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ransactions" sheetId="2" r:id="rId2"/>
    <sheet name="Summary" sheetId="3" r:id="rId3"/>
  </sheets>
  <definedNames>
    <definedName name="_xlnm._FilterDatabase" localSheetId="2" hidden="1">Summary!$A$1:$B$501</definedName>
    <definedName name="_xlnm._FilterDatabase" localSheetId="1" hidden="1">Transactions!$A$1:$H$501</definedName>
    <definedName name="_xlnm.Print_Titles" localSheetId="0">Instructions!$1:$1</definedName>
    <definedName name="_xlnm.Print_Titles" localSheetId="2">Summary!$1:$1</definedName>
    <definedName name="_xlnm.Print_Titles" localSheetId="1">Transactions!$1:$1</definedName>
  </definedNames>
  <calcPr calcId="124519" fullCalcOnLoad="1"/>
</workbook>
</file>

<file path=xl/sharedStrings.xml><?xml version="1.0" encoding="utf-8"?>
<sst xmlns="http://schemas.openxmlformats.org/spreadsheetml/2006/main" count="48" uniqueCount="46">
  <si>
    <t>NoRekey — Mixed business and personal transactions</t>
  </si>
  <si>
    <t>All examples are fictional. Replace every example input before using this file for your records.</t>
  </si>
  <si>
    <t>NoRekey extracts statement transactions; this workbook organises them. It does not file returns or decide tax treatment.</t>
  </si>
  <si>
    <t>Use one currency unless explicitly instructed otherwise. Amounts: money in positive, money out negative.</t>
  </si>
  <si>
    <t>Input cells are white. Formula cells are green. Paste values into input columns only.</t>
  </si>
  <si>
    <t>Working range: rows 2–501 (500 transactions). Extend formulas AND all summary ranges together for larger files.</t>
  </si>
  <si>
    <t>Check source statements, receipts and categories even if totals match. Keep original exports separately.</t>
  </si>
  <si>
    <t>Open in Excel or compatible spreadsheet software; allow formula recalculation. No macros or external data connections.</t>
  </si>
  <si>
    <t>Transactions: A–F and H are inputs. G is the allocated-business-amount formula.</t>
  </si>
  <si>
    <t>Enter the supported business-use percentage in F (for example 50%). Business receipts normally use 100%.</t>
  </si>
  <si>
    <t>The summary allocates cash movements; it is not a deductible-expense or taxable-profit calculation.</t>
  </si>
  <si>
    <t>Example: 1,200 business receipt; 65 personal spending; 300 transfer; 40 phone at 50%; 90 awaiting review. Full movement 705; allocated business net 1,180.</t>
  </si>
  <si>
    <t>Date</t>
  </si>
  <si>
    <t>Description</t>
  </si>
  <si>
    <t>Amount</t>
  </si>
  <si>
    <t>Classification</t>
  </si>
  <si>
    <t>Evidence</t>
  </si>
  <si>
    <t>Business use</t>
  </si>
  <si>
    <t>Allocated business amount</t>
  </si>
  <si>
    <t>Notes</t>
  </si>
  <si>
    <t>Client invoice 104</t>
  </si>
  <si>
    <t>Business</t>
  </si>
  <si>
    <t>Invoice 104</t>
  </si>
  <si>
    <t>Weekly groceries</t>
  </si>
  <si>
    <t>Personal</t>
  </si>
  <si>
    <t>Receipt</t>
  </si>
  <si>
    <t>Transfer to savings</t>
  </si>
  <si>
    <t>Transfer</t>
  </si>
  <si>
    <t>Savings account</t>
  </si>
  <si>
    <t>Shared phone bill</t>
  </si>
  <si>
    <t>Bill</t>
  </si>
  <si>
    <t>Illustrative supported allocation</t>
  </si>
  <si>
    <t>Unclear online payment</t>
  </si>
  <si>
    <t>Review</t>
  </si>
  <si>
    <t>Missing</t>
  </si>
  <si>
    <t>Find receipt</t>
  </si>
  <si>
    <t>Measure</t>
  </si>
  <si>
    <t>All bank movement</t>
  </si>
  <si>
    <t>Allocated business receipts</t>
  </si>
  <si>
    <t>Allocated business payments</t>
  </si>
  <si>
    <t>Allocated business net</t>
  </si>
  <si>
    <t>Personal rows</t>
  </si>
  <si>
    <t>Transfer rows</t>
  </si>
  <si>
    <t>Review rows</t>
  </si>
  <si>
    <t>Unclassified nonempty rows</t>
  </si>
  <si>
    <t>Non-business allocation within business rows</t>
  </si>
</sst>
</file>

<file path=xl/styles.xml><?xml version="1.0" encoding="utf-8"?>
<styleSheet xmlns="http://schemas.openxmlformats.org/spreadsheetml/2006/main">
  <numFmts count="3">
    <numFmt numFmtId="164" formatCode="0%"/>
    <numFmt numFmtId="165" formatCode="yyyy-mm-dd"/>
    <numFmt numFmtId="166" formatCode="#,##0.00;[Red]-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23F2E"/>
        <bgColor indexed="64"/>
      </patternFill>
    </fill>
    <fill>
      <patternFill patternType="solid">
        <fgColor rgb="FFE9F3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6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0.7109375" customWidth="1"/>
  </cols>
  <sheetData>
    <row r="1" spans="1:1" ht="32" customHeight="1">
      <c r="A1" s="1" t="s">
        <v>0</v>
      </c>
    </row>
    <row r="2" spans="1:1" ht="38" customHeight="1">
      <c r="A2" s="2" t="s">
        <v>1</v>
      </c>
    </row>
    <row r="3" spans="1:1" ht="38" customHeight="1">
      <c r="A3" s="2" t="s">
        <v>2</v>
      </c>
    </row>
    <row r="4" spans="1:1" ht="38" customHeight="1">
      <c r="A4" s="2" t="s">
        <v>3</v>
      </c>
    </row>
    <row r="5" spans="1:1" ht="38" customHeight="1">
      <c r="A5" s="2" t="s">
        <v>4</v>
      </c>
    </row>
    <row r="6" spans="1:1" ht="38" customHeight="1">
      <c r="A6" s="2" t="s">
        <v>5</v>
      </c>
    </row>
    <row r="7" spans="1:1" ht="38" customHeight="1">
      <c r="A7" s="2" t="s">
        <v>6</v>
      </c>
    </row>
    <row r="8" spans="1:1" ht="38" customHeight="1">
      <c r="A8" s="2" t="s">
        <v>7</v>
      </c>
    </row>
    <row r="9" spans="1:1" ht="38" customHeight="1">
      <c r="A9" s="2" t="s">
        <v>8</v>
      </c>
    </row>
    <row r="10" spans="1:1" ht="38" customHeight="1">
      <c r="A10" s="2" t="s">
        <v>9</v>
      </c>
    </row>
    <row r="11" spans="1:1" ht="38" customHeight="1">
      <c r="A11" s="2" t="s">
        <v>10</v>
      </c>
    </row>
    <row r="12" spans="1:1" ht="38" customHeight="1">
      <c r="A12" s="2" t="s">
        <v>11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2.7109375" customWidth="1"/>
    <col min="6" max="6" width="18.7109375" style="3" customWidth="1"/>
    <col min="7" max="8" width="22.7109375" customWidth="1"/>
  </cols>
  <sheetData>
    <row r="1" spans="1:8" ht="32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  <row r="2" spans="1:8">
      <c r="A2" s="4">
        <v>46266</v>
      </c>
      <c r="B2" t="s">
        <v>20</v>
      </c>
      <c r="C2" s="5">
        <v>1200</v>
      </c>
      <c r="D2" t="s">
        <v>21</v>
      </c>
      <c r="E2" t="s">
        <v>22</v>
      </c>
      <c r="F2" s="3">
        <v>1</v>
      </c>
      <c r="G2" s="6">
        <f>IF(D2="Business",C2*F2,0)</f>
        <v>1200</v>
      </c>
    </row>
    <row r="3" spans="1:8">
      <c r="A3" s="4">
        <v>46267</v>
      </c>
      <c r="B3" t="s">
        <v>23</v>
      </c>
      <c r="C3" s="5">
        <v>-65</v>
      </c>
      <c r="D3" t="s">
        <v>24</v>
      </c>
      <c r="E3" t="s">
        <v>25</v>
      </c>
      <c r="F3" s="3">
        <v>0</v>
      </c>
      <c r="G3" s="6">
        <f>IF(D3="Business",C3*F3,0)</f>
        <v>0</v>
      </c>
    </row>
    <row r="4" spans="1:8">
      <c r="A4" s="4">
        <v>46268</v>
      </c>
      <c r="B4" t="s">
        <v>26</v>
      </c>
      <c r="C4" s="5">
        <v>-300</v>
      </c>
      <c r="D4" t="s">
        <v>27</v>
      </c>
      <c r="E4" t="s">
        <v>28</v>
      </c>
      <c r="F4" s="3">
        <v>0</v>
      </c>
      <c r="G4" s="6">
        <f>IF(D4="Business",C4*F4,0)</f>
        <v>0</v>
      </c>
    </row>
    <row r="5" spans="1:8">
      <c r="A5" s="4">
        <v>46269</v>
      </c>
      <c r="B5" t="s">
        <v>29</v>
      </c>
      <c r="C5" s="5">
        <v>-40</v>
      </c>
      <c r="D5" t="s">
        <v>21</v>
      </c>
      <c r="E5" t="s">
        <v>30</v>
      </c>
      <c r="F5" s="3">
        <v>0.5</v>
      </c>
      <c r="G5" s="6">
        <f>IF(D5="Business",C5*F5,0)</f>
        <v>-20</v>
      </c>
      <c r="H5" t="s">
        <v>31</v>
      </c>
    </row>
    <row r="6" spans="1:8">
      <c r="A6" s="4">
        <v>46270</v>
      </c>
      <c r="B6" t="s">
        <v>32</v>
      </c>
      <c r="C6" s="5">
        <v>-90</v>
      </c>
      <c r="D6" t="s">
        <v>33</v>
      </c>
      <c r="E6" t="s">
        <v>34</v>
      </c>
      <c r="F6" s="3">
        <v>0</v>
      </c>
      <c r="G6" s="6">
        <f>IF(D6="Business",C6*F6,0)</f>
        <v>0</v>
      </c>
      <c r="H6" t="s">
        <v>35</v>
      </c>
    </row>
    <row r="7" spans="1:8">
      <c r="G7" s="6">
        <f>IF(D7="Business",C7*F7,0)</f>
        <v>0</v>
      </c>
    </row>
    <row r="8" spans="1:8">
      <c r="G8" s="6">
        <f>IF(D8="Business",C8*F8,0)</f>
        <v>0</v>
      </c>
    </row>
    <row r="9" spans="1:8">
      <c r="G9" s="6">
        <f>IF(D9="Business",C9*F9,0)</f>
        <v>0</v>
      </c>
    </row>
    <row r="10" spans="1:8">
      <c r="G10" s="6">
        <f>IF(D10="Business",C10*F10,0)</f>
        <v>0</v>
      </c>
    </row>
    <row r="11" spans="1:8">
      <c r="G11" s="6">
        <f>IF(D11="Business",C11*F11,0)</f>
        <v>0</v>
      </c>
    </row>
    <row r="12" spans="1:8">
      <c r="G12" s="6">
        <f>IF(D12="Business",C12*F12,0)</f>
        <v>0</v>
      </c>
    </row>
    <row r="13" spans="1:8">
      <c r="G13" s="6">
        <f>IF(D13="Business",C13*F13,0)</f>
        <v>0</v>
      </c>
    </row>
    <row r="14" spans="1:8">
      <c r="G14" s="6">
        <f>IF(D14="Business",C14*F14,0)</f>
        <v>0</v>
      </c>
    </row>
    <row r="15" spans="1:8">
      <c r="G15" s="6">
        <f>IF(D15="Business",C15*F15,0)</f>
        <v>0</v>
      </c>
    </row>
    <row r="16" spans="1:8">
      <c r="G16" s="6">
        <f>IF(D16="Business",C16*F16,0)</f>
        <v>0</v>
      </c>
    </row>
    <row r="17" spans="7:7">
      <c r="G17" s="6">
        <f>IF(D17="Business",C17*F17,0)</f>
        <v>0</v>
      </c>
    </row>
    <row r="18" spans="7:7">
      <c r="G18" s="6">
        <f>IF(D18="Business",C18*F18,0)</f>
        <v>0</v>
      </c>
    </row>
    <row r="19" spans="7:7">
      <c r="G19" s="6">
        <f>IF(D19="Business",C19*F19,0)</f>
        <v>0</v>
      </c>
    </row>
    <row r="20" spans="7:7">
      <c r="G20" s="6">
        <f>IF(D20="Business",C20*F20,0)</f>
        <v>0</v>
      </c>
    </row>
    <row r="21" spans="7:7">
      <c r="G21" s="6">
        <f>IF(D21="Business",C21*F21,0)</f>
        <v>0</v>
      </c>
    </row>
    <row r="22" spans="7:7">
      <c r="G22" s="6">
        <f>IF(D22="Business",C22*F22,0)</f>
        <v>0</v>
      </c>
    </row>
    <row r="23" spans="7:7">
      <c r="G23" s="6">
        <f>IF(D23="Business",C23*F23,0)</f>
        <v>0</v>
      </c>
    </row>
    <row r="24" spans="7:7">
      <c r="G24" s="6">
        <f>IF(D24="Business",C24*F24,0)</f>
        <v>0</v>
      </c>
    </row>
    <row r="25" spans="7:7">
      <c r="G25" s="6">
        <f>IF(D25="Business",C25*F25,0)</f>
        <v>0</v>
      </c>
    </row>
    <row r="26" spans="7:7">
      <c r="G26" s="6">
        <f>IF(D26="Business",C26*F26,0)</f>
        <v>0</v>
      </c>
    </row>
    <row r="27" spans="7:7">
      <c r="G27" s="6">
        <f>IF(D27="Business",C27*F27,0)</f>
        <v>0</v>
      </c>
    </row>
    <row r="28" spans="7:7">
      <c r="G28" s="6">
        <f>IF(D28="Business",C28*F28,0)</f>
        <v>0</v>
      </c>
    </row>
    <row r="29" spans="7:7">
      <c r="G29" s="6">
        <f>IF(D29="Business",C29*F29,0)</f>
        <v>0</v>
      </c>
    </row>
    <row r="30" spans="7:7">
      <c r="G30" s="6">
        <f>IF(D30="Business",C30*F30,0)</f>
        <v>0</v>
      </c>
    </row>
    <row r="31" spans="7:7">
      <c r="G31" s="6">
        <f>IF(D31="Business",C31*F31,0)</f>
        <v>0</v>
      </c>
    </row>
    <row r="32" spans="7:7">
      <c r="G32" s="6">
        <f>IF(D32="Business",C32*F32,0)</f>
        <v>0</v>
      </c>
    </row>
    <row r="33" spans="7:7">
      <c r="G33" s="6">
        <f>IF(D33="Business",C33*F33,0)</f>
        <v>0</v>
      </c>
    </row>
    <row r="34" spans="7:7">
      <c r="G34" s="6">
        <f>IF(D34="Business",C34*F34,0)</f>
        <v>0</v>
      </c>
    </row>
    <row r="35" spans="7:7">
      <c r="G35" s="6">
        <f>IF(D35="Business",C35*F35,0)</f>
        <v>0</v>
      </c>
    </row>
    <row r="36" spans="7:7">
      <c r="G36" s="6">
        <f>IF(D36="Business",C36*F36,0)</f>
        <v>0</v>
      </c>
    </row>
    <row r="37" spans="7:7">
      <c r="G37" s="6">
        <f>IF(D37="Business",C37*F37,0)</f>
        <v>0</v>
      </c>
    </row>
    <row r="38" spans="7:7">
      <c r="G38" s="6">
        <f>IF(D38="Business",C38*F38,0)</f>
        <v>0</v>
      </c>
    </row>
    <row r="39" spans="7:7">
      <c r="G39" s="6">
        <f>IF(D39="Business",C39*F39,0)</f>
        <v>0</v>
      </c>
    </row>
    <row r="40" spans="7:7">
      <c r="G40" s="6">
        <f>IF(D40="Business",C40*F40,0)</f>
        <v>0</v>
      </c>
    </row>
    <row r="41" spans="7:7">
      <c r="G41" s="6">
        <f>IF(D41="Business",C41*F41,0)</f>
        <v>0</v>
      </c>
    </row>
    <row r="42" spans="7:7">
      <c r="G42" s="6">
        <f>IF(D42="Business",C42*F42,0)</f>
        <v>0</v>
      </c>
    </row>
    <row r="43" spans="7:7">
      <c r="G43" s="6">
        <f>IF(D43="Business",C43*F43,0)</f>
        <v>0</v>
      </c>
    </row>
    <row r="44" spans="7:7">
      <c r="G44" s="6">
        <f>IF(D44="Business",C44*F44,0)</f>
        <v>0</v>
      </c>
    </row>
    <row r="45" spans="7:7">
      <c r="G45" s="6">
        <f>IF(D45="Business",C45*F45,0)</f>
        <v>0</v>
      </c>
    </row>
    <row r="46" spans="7:7">
      <c r="G46" s="6">
        <f>IF(D46="Business",C46*F46,0)</f>
        <v>0</v>
      </c>
    </row>
    <row r="47" spans="7:7">
      <c r="G47" s="6">
        <f>IF(D47="Business",C47*F47,0)</f>
        <v>0</v>
      </c>
    </row>
    <row r="48" spans="7:7">
      <c r="G48" s="6">
        <f>IF(D48="Business",C48*F48,0)</f>
        <v>0</v>
      </c>
    </row>
    <row r="49" spans="7:7">
      <c r="G49" s="6">
        <f>IF(D49="Business",C49*F49,0)</f>
        <v>0</v>
      </c>
    </row>
    <row r="50" spans="7:7">
      <c r="G50" s="6">
        <f>IF(D50="Business",C50*F50,0)</f>
        <v>0</v>
      </c>
    </row>
    <row r="51" spans="7:7">
      <c r="G51" s="6">
        <f>IF(D51="Business",C51*F51,0)</f>
        <v>0</v>
      </c>
    </row>
    <row r="52" spans="7:7">
      <c r="G52" s="6">
        <f>IF(D52="Business",C52*F52,0)</f>
        <v>0</v>
      </c>
    </row>
    <row r="53" spans="7:7">
      <c r="G53" s="6">
        <f>IF(D53="Business",C53*F53,0)</f>
        <v>0</v>
      </c>
    </row>
    <row r="54" spans="7:7">
      <c r="G54" s="6">
        <f>IF(D54="Business",C54*F54,0)</f>
        <v>0</v>
      </c>
    </row>
    <row r="55" spans="7:7">
      <c r="G55" s="6">
        <f>IF(D55="Business",C55*F55,0)</f>
        <v>0</v>
      </c>
    </row>
    <row r="56" spans="7:7">
      <c r="G56" s="6">
        <f>IF(D56="Business",C56*F56,0)</f>
        <v>0</v>
      </c>
    </row>
    <row r="57" spans="7:7">
      <c r="G57" s="6">
        <f>IF(D57="Business",C57*F57,0)</f>
        <v>0</v>
      </c>
    </row>
    <row r="58" spans="7:7">
      <c r="G58" s="6">
        <f>IF(D58="Business",C58*F58,0)</f>
        <v>0</v>
      </c>
    </row>
    <row r="59" spans="7:7">
      <c r="G59" s="6">
        <f>IF(D59="Business",C59*F59,0)</f>
        <v>0</v>
      </c>
    </row>
    <row r="60" spans="7:7">
      <c r="G60" s="6">
        <f>IF(D60="Business",C60*F60,0)</f>
        <v>0</v>
      </c>
    </row>
    <row r="61" spans="7:7">
      <c r="G61" s="6">
        <f>IF(D61="Business",C61*F61,0)</f>
        <v>0</v>
      </c>
    </row>
    <row r="62" spans="7:7">
      <c r="G62" s="6">
        <f>IF(D62="Business",C62*F62,0)</f>
        <v>0</v>
      </c>
    </row>
    <row r="63" spans="7:7">
      <c r="G63" s="6">
        <f>IF(D63="Business",C63*F63,0)</f>
        <v>0</v>
      </c>
    </row>
    <row r="64" spans="7:7">
      <c r="G64" s="6">
        <f>IF(D64="Business",C64*F64,0)</f>
        <v>0</v>
      </c>
    </row>
    <row r="65" spans="7:7">
      <c r="G65" s="6">
        <f>IF(D65="Business",C65*F65,0)</f>
        <v>0</v>
      </c>
    </row>
    <row r="66" spans="7:7">
      <c r="G66" s="6">
        <f>IF(D66="Business",C66*F66,0)</f>
        <v>0</v>
      </c>
    </row>
    <row r="67" spans="7:7">
      <c r="G67" s="6">
        <f>IF(D67="Business",C67*F67,0)</f>
        <v>0</v>
      </c>
    </row>
    <row r="68" spans="7:7">
      <c r="G68" s="6">
        <f>IF(D68="Business",C68*F68,0)</f>
        <v>0</v>
      </c>
    </row>
    <row r="69" spans="7:7">
      <c r="G69" s="6">
        <f>IF(D69="Business",C69*F69,0)</f>
        <v>0</v>
      </c>
    </row>
    <row r="70" spans="7:7">
      <c r="G70" s="6">
        <f>IF(D70="Business",C70*F70,0)</f>
        <v>0</v>
      </c>
    </row>
    <row r="71" spans="7:7">
      <c r="G71" s="6">
        <f>IF(D71="Business",C71*F71,0)</f>
        <v>0</v>
      </c>
    </row>
    <row r="72" spans="7:7">
      <c r="G72" s="6">
        <f>IF(D72="Business",C72*F72,0)</f>
        <v>0</v>
      </c>
    </row>
    <row r="73" spans="7:7">
      <c r="G73" s="6">
        <f>IF(D73="Business",C73*F73,0)</f>
        <v>0</v>
      </c>
    </row>
    <row r="74" spans="7:7">
      <c r="G74" s="6">
        <f>IF(D74="Business",C74*F74,0)</f>
        <v>0</v>
      </c>
    </row>
    <row r="75" spans="7:7">
      <c r="G75" s="6">
        <f>IF(D75="Business",C75*F75,0)</f>
        <v>0</v>
      </c>
    </row>
    <row r="76" spans="7:7">
      <c r="G76" s="6">
        <f>IF(D76="Business",C76*F76,0)</f>
        <v>0</v>
      </c>
    </row>
    <row r="77" spans="7:7">
      <c r="G77" s="6">
        <f>IF(D77="Business",C77*F77,0)</f>
        <v>0</v>
      </c>
    </row>
    <row r="78" spans="7:7">
      <c r="G78" s="6">
        <f>IF(D78="Business",C78*F78,0)</f>
        <v>0</v>
      </c>
    </row>
    <row r="79" spans="7:7">
      <c r="G79" s="6">
        <f>IF(D79="Business",C79*F79,0)</f>
        <v>0</v>
      </c>
    </row>
    <row r="80" spans="7:7">
      <c r="G80" s="6">
        <f>IF(D80="Business",C80*F80,0)</f>
        <v>0</v>
      </c>
    </row>
    <row r="81" spans="7:7">
      <c r="G81" s="6">
        <f>IF(D81="Business",C81*F81,0)</f>
        <v>0</v>
      </c>
    </row>
    <row r="82" spans="7:7">
      <c r="G82" s="6">
        <f>IF(D82="Business",C82*F82,0)</f>
        <v>0</v>
      </c>
    </row>
    <row r="83" spans="7:7">
      <c r="G83" s="6">
        <f>IF(D83="Business",C83*F83,0)</f>
        <v>0</v>
      </c>
    </row>
    <row r="84" spans="7:7">
      <c r="G84" s="6">
        <f>IF(D84="Business",C84*F84,0)</f>
        <v>0</v>
      </c>
    </row>
    <row r="85" spans="7:7">
      <c r="G85" s="6">
        <f>IF(D85="Business",C85*F85,0)</f>
        <v>0</v>
      </c>
    </row>
    <row r="86" spans="7:7">
      <c r="G86" s="6">
        <f>IF(D86="Business",C86*F86,0)</f>
        <v>0</v>
      </c>
    </row>
    <row r="87" spans="7:7">
      <c r="G87" s="6">
        <f>IF(D87="Business",C87*F87,0)</f>
        <v>0</v>
      </c>
    </row>
    <row r="88" spans="7:7">
      <c r="G88" s="6">
        <f>IF(D88="Business",C88*F88,0)</f>
        <v>0</v>
      </c>
    </row>
    <row r="89" spans="7:7">
      <c r="G89" s="6">
        <f>IF(D89="Business",C89*F89,0)</f>
        <v>0</v>
      </c>
    </row>
    <row r="90" spans="7:7">
      <c r="G90" s="6">
        <f>IF(D90="Business",C90*F90,0)</f>
        <v>0</v>
      </c>
    </row>
    <row r="91" spans="7:7">
      <c r="G91" s="6">
        <f>IF(D91="Business",C91*F91,0)</f>
        <v>0</v>
      </c>
    </row>
    <row r="92" spans="7:7">
      <c r="G92" s="6">
        <f>IF(D92="Business",C92*F92,0)</f>
        <v>0</v>
      </c>
    </row>
    <row r="93" spans="7:7">
      <c r="G93" s="6">
        <f>IF(D93="Business",C93*F93,0)</f>
        <v>0</v>
      </c>
    </row>
    <row r="94" spans="7:7">
      <c r="G94" s="6">
        <f>IF(D94="Business",C94*F94,0)</f>
        <v>0</v>
      </c>
    </row>
    <row r="95" spans="7:7">
      <c r="G95" s="6">
        <f>IF(D95="Business",C95*F95,0)</f>
        <v>0</v>
      </c>
    </row>
    <row r="96" spans="7:7">
      <c r="G96" s="6">
        <f>IF(D96="Business",C96*F96,0)</f>
        <v>0</v>
      </c>
    </row>
    <row r="97" spans="7:7">
      <c r="G97" s="6">
        <f>IF(D97="Business",C97*F97,0)</f>
        <v>0</v>
      </c>
    </row>
    <row r="98" spans="7:7">
      <c r="G98" s="6">
        <f>IF(D98="Business",C98*F98,0)</f>
        <v>0</v>
      </c>
    </row>
    <row r="99" spans="7:7">
      <c r="G99" s="6">
        <f>IF(D99="Business",C99*F99,0)</f>
        <v>0</v>
      </c>
    </row>
    <row r="100" spans="7:7">
      <c r="G100" s="6">
        <f>IF(D100="Business",C100*F100,0)</f>
        <v>0</v>
      </c>
    </row>
    <row r="101" spans="7:7">
      <c r="G101" s="6">
        <f>IF(D101="Business",C101*F101,0)</f>
        <v>0</v>
      </c>
    </row>
    <row r="102" spans="7:7">
      <c r="G102" s="6">
        <f>IF(D102="Business",C102*F102,0)</f>
        <v>0</v>
      </c>
    </row>
    <row r="103" spans="7:7">
      <c r="G103" s="6">
        <f>IF(D103="Business",C103*F103,0)</f>
        <v>0</v>
      </c>
    </row>
    <row r="104" spans="7:7">
      <c r="G104" s="6">
        <f>IF(D104="Business",C104*F104,0)</f>
        <v>0</v>
      </c>
    </row>
    <row r="105" spans="7:7">
      <c r="G105" s="6">
        <f>IF(D105="Business",C105*F105,0)</f>
        <v>0</v>
      </c>
    </row>
    <row r="106" spans="7:7">
      <c r="G106" s="6">
        <f>IF(D106="Business",C106*F106,0)</f>
        <v>0</v>
      </c>
    </row>
    <row r="107" spans="7:7">
      <c r="G107" s="6">
        <f>IF(D107="Business",C107*F107,0)</f>
        <v>0</v>
      </c>
    </row>
    <row r="108" spans="7:7">
      <c r="G108" s="6">
        <f>IF(D108="Business",C108*F108,0)</f>
        <v>0</v>
      </c>
    </row>
    <row r="109" spans="7:7">
      <c r="G109" s="6">
        <f>IF(D109="Business",C109*F109,0)</f>
        <v>0</v>
      </c>
    </row>
    <row r="110" spans="7:7">
      <c r="G110" s="6">
        <f>IF(D110="Business",C110*F110,0)</f>
        <v>0</v>
      </c>
    </row>
    <row r="111" spans="7:7">
      <c r="G111" s="6">
        <f>IF(D111="Business",C111*F111,0)</f>
        <v>0</v>
      </c>
    </row>
    <row r="112" spans="7:7">
      <c r="G112" s="6">
        <f>IF(D112="Business",C112*F112,0)</f>
        <v>0</v>
      </c>
    </row>
    <row r="113" spans="7:7">
      <c r="G113" s="6">
        <f>IF(D113="Business",C113*F113,0)</f>
        <v>0</v>
      </c>
    </row>
    <row r="114" spans="7:7">
      <c r="G114" s="6">
        <f>IF(D114="Business",C114*F114,0)</f>
        <v>0</v>
      </c>
    </row>
    <row r="115" spans="7:7">
      <c r="G115" s="6">
        <f>IF(D115="Business",C115*F115,0)</f>
        <v>0</v>
      </c>
    </row>
    <row r="116" spans="7:7">
      <c r="G116" s="6">
        <f>IF(D116="Business",C116*F116,0)</f>
        <v>0</v>
      </c>
    </row>
    <row r="117" spans="7:7">
      <c r="G117" s="6">
        <f>IF(D117="Business",C117*F117,0)</f>
        <v>0</v>
      </c>
    </row>
    <row r="118" spans="7:7">
      <c r="G118" s="6">
        <f>IF(D118="Business",C118*F118,0)</f>
        <v>0</v>
      </c>
    </row>
    <row r="119" spans="7:7">
      <c r="G119" s="6">
        <f>IF(D119="Business",C119*F119,0)</f>
        <v>0</v>
      </c>
    </row>
    <row r="120" spans="7:7">
      <c r="G120" s="6">
        <f>IF(D120="Business",C120*F120,0)</f>
        <v>0</v>
      </c>
    </row>
    <row r="121" spans="7:7">
      <c r="G121" s="6">
        <f>IF(D121="Business",C121*F121,0)</f>
        <v>0</v>
      </c>
    </row>
    <row r="122" spans="7:7">
      <c r="G122" s="6">
        <f>IF(D122="Business",C122*F122,0)</f>
        <v>0</v>
      </c>
    </row>
    <row r="123" spans="7:7">
      <c r="G123" s="6">
        <f>IF(D123="Business",C123*F123,0)</f>
        <v>0</v>
      </c>
    </row>
    <row r="124" spans="7:7">
      <c r="G124" s="6">
        <f>IF(D124="Business",C124*F124,0)</f>
        <v>0</v>
      </c>
    </row>
    <row r="125" spans="7:7">
      <c r="G125" s="6">
        <f>IF(D125="Business",C125*F125,0)</f>
        <v>0</v>
      </c>
    </row>
    <row r="126" spans="7:7">
      <c r="G126" s="6">
        <f>IF(D126="Business",C126*F126,0)</f>
        <v>0</v>
      </c>
    </row>
    <row r="127" spans="7:7">
      <c r="G127" s="6">
        <f>IF(D127="Business",C127*F127,0)</f>
        <v>0</v>
      </c>
    </row>
    <row r="128" spans="7:7">
      <c r="G128" s="6">
        <f>IF(D128="Business",C128*F128,0)</f>
        <v>0</v>
      </c>
    </row>
    <row r="129" spans="7:7">
      <c r="G129" s="6">
        <f>IF(D129="Business",C129*F129,0)</f>
        <v>0</v>
      </c>
    </row>
    <row r="130" spans="7:7">
      <c r="G130" s="6">
        <f>IF(D130="Business",C130*F130,0)</f>
        <v>0</v>
      </c>
    </row>
    <row r="131" spans="7:7">
      <c r="G131" s="6">
        <f>IF(D131="Business",C131*F131,0)</f>
        <v>0</v>
      </c>
    </row>
    <row r="132" spans="7:7">
      <c r="G132" s="6">
        <f>IF(D132="Business",C132*F132,0)</f>
        <v>0</v>
      </c>
    </row>
    <row r="133" spans="7:7">
      <c r="G133" s="6">
        <f>IF(D133="Business",C133*F133,0)</f>
        <v>0</v>
      </c>
    </row>
    <row r="134" spans="7:7">
      <c r="G134" s="6">
        <f>IF(D134="Business",C134*F134,0)</f>
        <v>0</v>
      </c>
    </row>
    <row r="135" spans="7:7">
      <c r="G135" s="6">
        <f>IF(D135="Business",C135*F135,0)</f>
        <v>0</v>
      </c>
    </row>
    <row r="136" spans="7:7">
      <c r="G136" s="6">
        <f>IF(D136="Business",C136*F136,0)</f>
        <v>0</v>
      </c>
    </row>
    <row r="137" spans="7:7">
      <c r="G137" s="6">
        <f>IF(D137="Business",C137*F137,0)</f>
        <v>0</v>
      </c>
    </row>
    <row r="138" spans="7:7">
      <c r="G138" s="6">
        <f>IF(D138="Business",C138*F138,0)</f>
        <v>0</v>
      </c>
    </row>
    <row r="139" spans="7:7">
      <c r="G139" s="6">
        <f>IF(D139="Business",C139*F139,0)</f>
        <v>0</v>
      </c>
    </row>
    <row r="140" spans="7:7">
      <c r="G140" s="6">
        <f>IF(D140="Business",C140*F140,0)</f>
        <v>0</v>
      </c>
    </row>
    <row r="141" spans="7:7">
      <c r="G141" s="6">
        <f>IF(D141="Business",C141*F141,0)</f>
        <v>0</v>
      </c>
    </row>
    <row r="142" spans="7:7">
      <c r="G142" s="6">
        <f>IF(D142="Business",C142*F142,0)</f>
        <v>0</v>
      </c>
    </row>
    <row r="143" spans="7:7">
      <c r="G143" s="6">
        <f>IF(D143="Business",C143*F143,0)</f>
        <v>0</v>
      </c>
    </row>
    <row r="144" spans="7:7">
      <c r="G144" s="6">
        <f>IF(D144="Business",C144*F144,0)</f>
        <v>0</v>
      </c>
    </row>
    <row r="145" spans="7:7">
      <c r="G145" s="6">
        <f>IF(D145="Business",C145*F145,0)</f>
        <v>0</v>
      </c>
    </row>
    <row r="146" spans="7:7">
      <c r="G146" s="6">
        <f>IF(D146="Business",C146*F146,0)</f>
        <v>0</v>
      </c>
    </row>
    <row r="147" spans="7:7">
      <c r="G147" s="6">
        <f>IF(D147="Business",C147*F147,0)</f>
        <v>0</v>
      </c>
    </row>
    <row r="148" spans="7:7">
      <c r="G148" s="6">
        <f>IF(D148="Business",C148*F148,0)</f>
        <v>0</v>
      </c>
    </row>
    <row r="149" spans="7:7">
      <c r="G149" s="6">
        <f>IF(D149="Business",C149*F149,0)</f>
        <v>0</v>
      </c>
    </row>
    <row r="150" spans="7:7">
      <c r="G150" s="6">
        <f>IF(D150="Business",C150*F150,0)</f>
        <v>0</v>
      </c>
    </row>
    <row r="151" spans="7:7">
      <c r="G151" s="6">
        <f>IF(D151="Business",C151*F151,0)</f>
        <v>0</v>
      </c>
    </row>
    <row r="152" spans="7:7">
      <c r="G152" s="6">
        <f>IF(D152="Business",C152*F152,0)</f>
        <v>0</v>
      </c>
    </row>
    <row r="153" spans="7:7">
      <c r="G153" s="6">
        <f>IF(D153="Business",C153*F153,0)</f>
        <v>0</v>
      </c>
    </row>
    <row r="154" spans="7:7">
      <c r="G154" s="6">
        <f>IF(D154="Business",C154*F154,0)</f>
        <v>0</v>
      </c>
    </row>
    <row r="155" spans="7:7">
      <c r="G155" s="6">
        <f>IF(D155="Business",C155*F155,0)</f>
        <v>0</v>
      </c>
    </row>
    <row r="156" spans="7:7">
      <c r="G156" s="6">
        <f>IF(D156="Business",C156*F156,0)</f>
        <v>0</v>
      </c>
    </row>
    <row r="157" spans="7:7">
      <c r="G157" s="6">
        <f>IF(D157="Business",C157*F157,0)</f>
        <v>0</v>
      </c>
    </row>
    <row r="158" spans="7:7">
      <c r="G158" s="6">
        <f>IF(D158="Business",C158*F158,0)</f>
        <v>0</v>
      </c>
    </row>
    <row r="159" spans="7:7">
      <c r="G159" s="6">
        <f>IF(D159="Business",C159*F159,0)</f>
        <v>0</v>
      </c>
    </row>
    <row r="160" spans="7:7">
      <c r="G160" s="6">
        <f>IF(D160="Business",C160*F160,0)</f>
        <v>0</v>
      </c>
    </row>
    <row r="161" spans="7:7">
      <c r="G161" s="6">
        <f>IF(D161="Business",C161*F161,0)</f>
        <v>0</v>
      </c>
    </row>
    <row r="162" spans="7:7">
      <c r="G162" s="6">
        <f>IF(D162="Business",C162*F162,0)</f>
        <v>0</v>
      </c>
    </row>
    <row r="163" spans="7:7">
      <c r="G163" s="6">
        <f>IF(D163="Business",C163*F163,0)</f>
        <v>0</v>
      </c>
    </row>
    <row r="164" spans="7:7">
      <c r="G164" s="6">
        <f>IF(D164="Business",C164*F164,0)</f>
        <v>0</v>
      </c>
    </row>
    <row r="165" spans="7:7">
      <c r="G165" s="6">
        <f>IF(D165="Business",C165*F165,0)</f>
        <v>0</v>
      </c>
    </row>
    <row r="166" spans="7:7">
      <c r="G166" s="6">
        <f>IF(D166="Business",C166*F166,0)</f>
        <v>0</v>
      </c>
    </row>
    <row r="167" spans="7:7">
      <c r="G167" s="6">
        <f>IF(D167="Business",C167*F167,0)</f>
        <v>0</v>
      </c>
    </row>
    <row r="168" spans="7:7">
      <c r="G168" s="6">
        <f>IF(D168="Business",C168*F168,0)</f>
        <v>0</v>
      </c>
    </row>
    <row r="169" spans="7:7">
      <c r="G169" s="6">
        <f>IF(D169="Business",C169*F169,0)</f>
        <v>0</v>
      </c>
    </row>
    <row r="170" spans="7:7">
      <c r="G170" s="6">
        <f>IF(D170="Business",C170*F170,0)</f>
        <v>0</v>
      </c>
    </row>
    <row r="171" spans="7:7">
      <c r="G171" s="6">
        <f>IF(D171="Business",C171*F171,0)</f>
        <v>0</v>
      </c>
    </row>
    <row r="172" spans="7:7">
      <c r="G172" s="6">
        <f>IF(D172="Business",C172*F172,0)</f>
        <v>0</v>
      </c>
    </row>
    <row r="173" spans="7:7">
      <c r="G173" s="6">
        <f>IF(D173="Business",C173*F173,0)</f>
        <v>0</v>
      </c>
    </row>
    <row r="174" spans="7:7">
      <c r="G174" s="6">
        <f>IF(D174="Business",C174*F174,0)</f>
        <v>0</v>
      </c>
    </row>
    <row r="175" spans="7:7">
      <c r="G175" s="6">
        <f>IF(D175="Business",C175*F175,0)</f>
        <v>0</v>
      </c>
    </row>
    <row r="176" spans="7:7">
      <c r="G176" s="6">
        <f>IF(D176="Business",C176*F176,0)</f>
        <v>0</v>
      </c>
    </row>
    <row r="177" spans="7:7">
      <c r="G177" s="6">
        <f>IF(D177="Business",C177*F177,0)</f>
        <v>0</v>
      </c>
    </row>
    <row r="178" spans="7:7">
      <c r="G178" s="6">
        <f>IF(D178="Business",C178*F178,0)</f>
        <v>0</v>
      </c>
    </row>
    <row r="179" spans="7:7">
      <c r="G179" s="6">
        <f>IF(D179="Business",C179*F179,0)</f>
        <v>0</v>
      </c>
    </row>
    <row r="180" spans="7:7">
      <c r="G180" s="6">
        <f>IF(D180="Business",C180*F180,0)</f>
        <v>0</v>
      </c>
    </row>
    <row r="181" spans="7:7">
      <c r="G181" s="6">
        <f>IF(D181="Business",C181*F181,0)</f>
        <v>0</v>
      </c>
    </row>
    <row r="182" spans="7:7">
      <c r="G182" s="6">
        <f>IF(D182="Business",C182*F182,0)</f>
        <v>0</v>
      </c>
    </row>
    <row r="183" spans="7:7">
      <c r="G183" s="6">
        <f>IF(D183="Business",C183*F183,0)</f>
        <v>0</v>
      </c>
    </row>
    <row r="184" spans="7:7">
      <c r="G184" s="6">
        <f>IF(D184="Business",C184*F184,0)</f>
        <v>0</v>
      </c>
    </row>
    <row r="185" spans="7:7">
      <c r="G185" s="6">
        <f>IF(D185="Business",C185*F185,0)</f>
        <v>0</v>
      </c>
    </row>
    <row r="186" spans="7:7">
      <c r="G186" s="6">
        <f>IF(D186="Business",C186*F186,0)</f>
        <v>0</v>
      </c>
    </row>
    <row r="187" spans="7:7">
      <c r="G187" s="6">
        <f>IF(D187="Business",C187*F187,0)</f>
        <v>0</v>
      </c>
    </row>
    <row r="188" spans="7:7">
      <c r="G188" s="6">
        <f>IF(D188="Business",C188*F188,0)</f>
        <v>0</v>
      </c>
    </row>
    <row r="189" spans="7:7">
      <c r="G189" s="6">
        <f>IF(D189="Business",C189*F189,0)</f>
        <v>0</v>
      </c>
    </row>
    <row r="190" spans="7:7">
      <c r="G190" s="6">
        <f>IF(D190="Business",C190*F190,0)</f>
        <v>0</v>
      </c>
    </row>
    <row r="191" spans="7:7">
      <c r="G191" s="6">
        <f>IF(D191="Business",C191*F191,0)</f>
        <v>0</v>
      </c>
    </row>
    <row r="192" spans="7:7">
      <c r="G192" s="6">
        <f>IF(D192="Business",C192*F192,0)</f>
        <v>0</v>
      </c>
    </row>
    <row r="193" spans="7:7">
      <c r="G193" s="6">
        <f>IF(D193="Business",C193*F193,0)</f>
        <v>0</v>
      </c>
    </row>
    <row r="194" spans="7:7">
      <c r="G194" s="6">
        <f>IF(D194="Business",C194*F194,0)</f>
        <v>0</v>
      </c>
    </row>
    <row r="195" spans="7:7">
      <c r="G195" s="6">
        <f>IF(D195="Business",C195*F195,0)</f>
        <v>0</v>
      </c>
    </row>
    <row r="196" spans="7:7">
      <c r="G196" s="6">
        <f>IF(D196="Business",C196*F196,0)</f>
        <v>0</v>
      </c>
    </row>
    <row r="197" spans="7:7">
      <c r="G197" s="6">
        <f>IF(D197="Business",C197*F197,0)</f>
        <v>0</v>
      </c>
    </row>
    <row r="198" spans="7:7">
      <c r="G198" s="6">
        <f>IF(D198="Business",C198*F198,0)</f>
        <v>0</v>
      </c>
    </row>
    <row r="199" spans="7:7">
      <c r="G199" s="6">
        <f>IF(D199="Business",C199*F199,0)</f>
        <v>0</v>
      </c>
    </row>
    <row r="200" spans="7:7">
      <c r="G200" s="6">
        <f>IF(D200="Business",C200*F200,0)</f>
        <v>0</v>
      </c>
    </row>
    <row r="201" spans="7:7">
      <c r="G201" s="6">
        <f>IF(D201="Business",C201*F201,0)</f>
        <v>0</v>
      </c>
    </row>
    <row r="202" spans="7:7">
      <c r="G202" s="6">
        <f>IF(D202="Business",C202*F202,0)</f>
        <v>0</v>
      </c>
    </row>
    <row r="203" spans="7:7">
      <c r="G203" s="6">
        <f>IF(D203="Business",C203*F203,0)</f>
        <v>0</v>
      </c>
    </row>
    <row r="204" spans="7:7">
      <c r="G204" s="6">
        <f>IF(D204="Business",C204*F204,0)</f>
        <v>0</v>
      </c>
    </row>
    <row r="205" spans="7:7">
      <c r="G205" s="6">
        <f>IF(D205="Business",C205*F205,0)</f>
        <v>0</v>
      </c>
    </row>
    <row r="206" spans="7:7">
      <c r="G206" s="6">
        <f>IF(D206="Business",C206*F206,0)</f>
        <v>0</v>
      </c>
    </row>
    <row r="207" spans="7:7">
      <c r="G207" s="6">
        <f>IF(D207="Business",C207*F207,0)</f>
        <v>0</v>
      </c>
    </row>
    <row r="208" spans="7:7">
      <c r="G208" s="6">
        <f>IF(D208="Business",C208*F208,0)</f>
        <v>0</v>
      </c>
    </row>
    <row r="209" spans="7:7">
      <c r="G209" s="6">
        <f>IF(D209="Business",C209*F209,0)</f>
        <v>0</v>
      </c>
    </row>
    <row r="210" spans="7:7">
      <c r="G210" s="6">
        <f>IF(D210="Business",C210*F210,0)</f>
        <v>0</v>
      </c>
    </row>
    <row r="211" spans="7:7">
      <c r="G211" s="6">
        <f>IF(D211="Business",C211*F211,0)</f>
        <v>0</v>
      </c>
    </row>
    <row r="212" spans="7:7">
      <c r="G212" s="6">
        <f>IF(D212="Business",C212*F212,0)</f>
        <v>0</v>
      </c>
    </row>
    <row r="213" spans="7:7">
      <c r="G213" s="6">
        <f>IF(D213="Business",C213*F213,0)</f>
        <v>0</v>
      </c>
    </row>
    <row r="214" spans="7:7">
      <c r="G214" s="6">
        <f>IF(D214="Business",C214*F214,0)</f>
        <v>0</v>
      </c>
    </row>
    <row r="215" spans="7:7">
      <c r="G215" s="6">
        <f>IF(D215="Business",C215*F215,0)</f>
        <v>0</v>
      </c>
    </row>
    <row r="216" spans="7:7">
      <c r="G216" s="6">
        <f>IF(D216="Business",C216*F216,0)</f>
        <v>0</v>
      </c>
    </row>
    <row r="217" spans="7:7">
      <c r="G217" s="6">
        <f>IF(D217="Business",C217*F217,0)</f>
        <v>0</v>
      </c>
    </row>
    <row r="218" spans="7:7">
      <c r="G218" s="6">
        <f>IF(D218="Business",C218*F218,0)</f>
        <v>0</v>
      </c>
    </row>
    <row r="219" spans="7:7">
      <c r="G219" s="6">
        <f>IF(D219="Business",C219*F219,0)</f>
        <v>0</v>
      </c>
    </row>
    <row r="220" spans="7:7">
      <c r="G220" s="6">
        <f>IF(D220="Business",C220*F220,0)</f>
        <v>0</v>
      </c>
    </row>
    <row r="221" spans="7:7">
      <c r="G221" s="6">
        <f>IF(D221="Business",C221*F221,0)</f>
        <v>0</v>
      </c>
    </row>
    <row r="222" spans="7:7">
      <c r="G222" s="6">
        <f>IF(D222="Business",C222*F222,0)</f>
        <v>0</v>
      </c>
    </row>
    <row r="223" spans="7:7">
      <c r="G223" s="6">
        <f>IF(D223="Business",C223*F223,0)</f>
        <v>0</v>
      </c>
    </row>
    <row r="224" spans="7:7">
      <c r="G224" s="6">
        <f>IF(D224="Business",C224*F224,0)</f>
        <v>0</v>
      </c>
    </row>
    <row r="225" spans="7:7">
      <c r="G225" s="6">
        <f>IF(D225="Business",C225*F225,0)</f>
        <v>0</v>
      </c>
    </row>
    <row r="226" spans="7:7">
      <c r="G226" s="6">
        <f>IF(D226="Business",C226*F226,0)</f>
        <v>0</v>
      </c>
    </row>
    <row r="227" spans="7:7">
      <c r="G227" s="6">
        <f>IF(D227="Business",C227*F227,0)</f>
        <v>0</v>
      </c>
    </row>
    <row r="228" spans="7:7">
      <c r="G228" s="6">
        <f>IF(D228="Business",C228*F228,0)</f>
        <v>0</v>
      </c>
    </row>
    <row r="229" spans="7:7">
      <c r="G229" s="6">
        <f>IF(D229="Business",C229*F229,0)</f>
        <v>0</v>
      </c>
    </row>
    <row r="230" spans="7:7">
      <c r="G230" s="6">
        <f>IF(D230="Business",C230*F230,0)</f>
        <v>0</v>
      </c>
    </row>
    <row r="231" spans="7:7">
      <c r="G231" s="6">
        <f>IF(D231="Business",C231*F231,0)</f>
        <v>0</v>
      </c>
    </row>
    <row r="232" spans="7:7">
      <c r="G232" s="6">
        <f>IF(D232="Business",C232*F232,0)</f>
        <v>0</v>
      </c>
    </row>
    <row r="233" spans="7:7">
      <c r="G233" s="6">
        <f>IF(D233="Business",C233*F233,0)</f>
        <v>0</v>
      </c>
    </row>
    <row r="234" spans="7:7">
      <c r="G234" s="6">
        <f>IF(D234="Business",C234*F234,0)</f>
        <v>0</v>
      </c>
    </row>
    <row r="235" spans="7:7">
      <c r="G235" s="6">
        <f>IF(D235="Business",C235*F235,0)</f>
        <v>0</v>
      </c>
    </row>
    <row r="236" spans="7:7">
      <c r="G236" s="6">
        <f>IF(D236="Business",C236*F236,0)</f>
        <v>0</v>
      </c>
    </row>
    <row r="237" spans="7:7">
      <c r="G237" s="6">
        <f>IF(D237="Business",C237*F237,0)</f>
        <v>0</v>
      </c>
    </row>
    <row r="238" spans="7:7">
      <c r="G238" s="6">
        <f>IF(D238="Business",C238*F238,0)</f>
        <v>0</v>
      </c>
    </row>
    <row r="239" spans="7:7">
      <c r="G239" s="6">
        <f>IF(D239="Business",C239*F239,0)</f>
        <v>0</v>
      </c>
    </row>
    <row r="240" spans="7:7">
      <c r="G240" s="6">
        <f>IF(D240="Business",C240*F240,0)</f>
        <v>0</v>
      </c>
    </row>
    <row r="241" spans="7:7">
      <c r="G241" s="6">
        <f>IF(D241="Business",C241*F241,0)</f>
        <v>0</v>
      </c>
    </row>
    <row r="242" spans="7:7">
      <c r="G242" s="6">
        <f>IF(D242="Business",C242*F242,0)</f>
        <v>0</v>
      </c>
    </row>
    <row r="243" spans="7:7">
      <c r="G243" s="6">
        <f>IF(D243="Business",C243*F243,0)</f>
        <v>0</v>
      </c>
    </row>
    <row r="244" spans="7:7">
      <c r="G244" s="6">
        <f>IF(D244="Business",C244*F244,0)</f>
        <v>0</v>
      </c>
    </row>
    <row r="245" spans="7:7">
      <c r="G245" s="6">
        <f>IF(D245="Business",C245*F245,0)</f>
        <v>0</v>
      </c>
    </row>
    <row r="246" spans="7:7">
      <c r="G246" s="6">
        <f>IF(D246="Business",C246*F246,0)</f>
        <v>0</v>
      </c>
    </row>
    <row r="247" spans="7:7">
      <c r="G247" s="6">
        <f>IF(D247="Business",C247*F247,0)</f>
        <v>0</v>
      </c>
    </row>
    <row r="248" spans="7:7">
      <c r="G248" s="6">
        <f>IF(D248="Business",C248*F248,0)</f>
        <v>0</v>
      </c>
    </row>
    <row r="249" spans="7:7">
      <c r="G249" s="6">
        <f>IF(D249="Business",C249*F249,0)</f>
        <v>0</v>
      </c>
    </row>
    <row r="250" spans="7:7">
      <c r="G250" s="6">
        <f>IF(D250="Business",C250*F250,0)</f>
        <v>0</v>
      </c>
    </row>
    <row r="251" spans="7:7">
      <c r="G251" s="6">
        <f>IF(D251="Business",C251*F251,0)</f>
        <v>0</v>
      </c>
    </row>
    <row r="252" spans="7:7">
      <c r="G252" s="6">
        <f>IF(D252="Business",C252*F252,0)</f>
        <v>0</v>
      </c>
    </row>
    <row r="253" spans="7:7">
      <c r="G253" s="6">
        <f>IF(D253="Business",C253*F253,0)</f>
        <v>0</v>
      </c>
    </row>
    <row r="254" spans="7:7">
      <c r="G254" s="6">
        <f>IF(D254="Business",C254*F254,0)</f>
        <v>0</v>
      </c>
    </row>
    <row r="255" spans="7:7">
      <c r="G255" s="6">
        <f>IF(D255="Business",C255*F255,0)</f>
        <v>0</v>
      </c>
    </row>
    <row r="256" spans="7:7">
      <c r="G256" s="6">
        <f>IF(D256="Business",C256*F256,0)</f>
        <v>0</v>
      </c>
    </row>
    <row r="257" spans="7:7">
      <c r="G257" s="6">
        <f>IF(D257="Business",C257*F257,0)</f>
        <v>0</v>
      </c>
    </row>
    <row r="258" spans="7:7">
      <c r="G258" s="6">
        <f>IF(D258="Business",C258*F258,0)</f>
        <v>0</v>
      </c>
    </row>
    <row r="259" spans="7:7">
      <c r="G259" s="6">
        <f>IF(D259="Business",C259*F259,0)</f>
        <v>0</v>
      </c>
    </row>
    <row r="260" spans="7:7">
      <c r="G260" s="6">
        <f>IF(D260="Business",C260*F260,0)</f>
        <v>0</v>
      </c>
    </row>
    <row r="261" spans="7:7">
      <c r="G261" s="6">
        <f>IF(D261="Business",C261*F261,0)</f>
        <v>0</v>
      </c>
    </row>
    <row r="262" spans="7:7">
      <c r="G262" s="6">
        <f>IF(D262="Business",C262*F262,0)</f>
        <v>0</v>
      </c>
    </row>
    <row r="263" spans="7:7">
      <c r="G263" s="6">
        <f>IF(D263="Business",C263*F263,0)</f>
        <v>0</v>
      </c>
    </row>
    <row r="264" spans="7:7">
      <c r="G264" s="6">
        <f>IF(D264="Business",C264*F264,0)</f>
        <v>0</v>
      </c>
    </row>
    <row r="265" spans="7:7">
      <c r="G265" s="6">
        <f>IF(D265="Business",C265*F265,0)</f>
        <v>0</v>
      </c>
    </row>
    <row r="266" spans="7:7">
      <c r="G266" s="6">
        <f>IF(D266="Business",C266*F266,0)</f>
        <v>0</v>
      </c>
    </row>
    <row r="267" spans="7:7">
      <c r="G267" s="6">
        <f>IF(D267="Business",C267*F267,0)</f>
        <v>0</v>
      </c>
    </row>
    <row r="268" spans="7:7">
      <c r="G268" s="6">
        <f>IF(D268="Business",C268*F268,0)</f>
        <v>0</v>
      </c>
    </row>
    <row r="269" spans="7:7">
      <c r="G269" s="6">
        <f>IF(D269="Business",C269*F269,0)</f>
        <v>0</v>
      </c>
    </row>
    <row r="270" spans="7:7">
      <c r="G270" s="6">
        <f>IF(D270="Business",C270*F270,0)</f>
        <v>0</v>
      </c>
    </row>
    <row r="271" spans="7:7">
      <c r="G271" s="6">
        <f>IF(D271="Business",C271*F271,0)</f>
        <v>0</v>
      </c>
    </row>
    <row r="272" spans="7:7">
      <c r="G272" s="6">
        <f>IF(D272="Business",C272*F272,0)</f>
        <v>0</v>
      </c>
    </row>
    <row r="273" spans="7:7">
      <c r="G273" s="6">
        <f>IF(D273="Business",C273*F273,0)</f>
        <v>0</v>
      </c>
    </row>
    <row r="274" spans="7:7">
      <c r="G274" s="6">
        <f>IF(D274="Business",C274*F274,0)</f>
        <v>0</v>
      </c>
    </row>
    <row r="275" spans="7:7">
      <c r="G275" s="6">
        <f>IF(D275="Business",C275*F275,0)</f>
        <v>0</v>
      </c>
    </row>
    <row r="276" spans="7:7">
      <c r="G276" s="6">
        <f>IF(D276="Business",C276*F276,0)</f>
        <v>0</v>
      </c>
    </row>
    <row r="277" spans="7:7">
      <c r="G277" s="6">
        <f>IF(D277="Business",C277*F277,0)</f>
        <v>0</v>
      </c>
    </row>
    <row r="278" spans="7:7">
      <c r="G278" s="6">
        <f>IF(D278="Business",C278*F278,0)</f>
        <v>0</v>
      </c>
    </row>
    <row r="279" spans="7:7">
      <c r="G279" s="6">
        <f>IF(D279="Business",C279*F279,0)</f>
        <v>0</v>
      </c>
    </row>
    <row r="280" spans="7:7">
      <c r="G280" s="6">
        <f>IF(D280="Business",C280*F280,0)</f>
        <v>0</v>
      </c>
    </row>
    <row r="281" spans="7:7">
      <c r="G281" s="6">
        <f>IF(D281="Business",C281*F281,0)</f>
        <v>0</v>
      </c>
    </row>
    <row r="282" spans="7:7">
      <c r="G282" s="6">
        <f>IF(D282="Business",C282*F282,0)</f>
        <v>0</v>
      </c>
    </row>
    <row r="283" spans="7:7">
      <c r="G283" s="6">
        <f>IF(D283="Business",C283*F283,0)</f>
        <v>0</v>
      </c>
    </row>
    <row r="284" spans="7:7">
      <c r="G284" s="6">
        <f>IF(D284="Business",C284*F284,0)</f>
        <v>0</v>
      </c>
    </row>
    <row r="285" spans="7:7">
      <c r="G285" s="6">
        <f>IF(D285="Business",C285*F285,0)</f>
        <v>0</v>
      </c>
    </row>
    <row r="286" spans="7:7">
      <c r="G286" s="6">
        <f>IF(D286="Business",C286*F286,0)</f>
        <v>0</v>
      </c>
    </row>
    <row r="287" spans="7:7">
      <c r="G287" s="6">
        <f>IF(D287="Business",C287*F287,0)</f>
        <v>0</v>
      </c>
    </row>
    <row r="288" spans="7:7">
      <c r="G288" s="6">
        <f>IF(D288="Business",C288*F288,0)</f>
        <v>0</v>
      </c>
    </row>
    <row r="289" spans="7:7">
      <c r="G289" s="6">
        <f>IF(D289="Business",C289*F289,0)</f>
        <v>0</v>
      </c>
    </row>
    <row r="290" spans="7:7">
      <c r="G290" s="6">
        <f>IF(D290="Business",C290*F290,0)</f>
        <v>0</v>
      </c>
    </row>
    <row r="291" spans="7:7">
      <c r="G291" s="6">
        <f>IF(D291="Business",C291*F291,0)</f>
        <v>0</v>
      </c>
    </row>
    <row r="292" spans="7:7">
      <c r="G292" s="6">
        <f>IF(D292="Business",C292*F292,0)</f>
        <v>0</v>
      </c>
    </row>
    <row r="293" spans="7:7">
      <c r="G293" s="6">
        <f>IF(D293="Business",C293*F293,0)</f>
        <v>0</v>
      </c>
    </row>
    <row r="294" spans="7:7">
      <c r="G294" s="6">
        <f>IF(D294="Business",C294*F294,0)</f>
        <v>0</v>
      </c>
    </row>
    <row r="295" spans="7:7">
      <c r="G295" s="6">
        <f>IF(D295="Business",C295*F295,0)</f>
        <v>0</v>
      </c>
    </row>
    <row r="296" spans="7:7">
      <c r="G296" s="6">
        <f>IF(D296="Business",C296*F296,0)</f>
        <v>0</v>
      </c>
    </row>
    <row r="297" spans="7:7">
      <c r="G297" s="6">
        <f>IF(D297="Business",C297*F297,0)</f>
        <v>0</v>
      </c>
    </row>
    <row r="298" spans="7:7">
      <c r="G298" s="6">
        <f>IF(D298="Business",C298*F298,0)</f>
        <v>0</v>
      </c>
    </row>
    <row r="299" spans="7:7">
      <c r="G299" s="6">
        <f>IF(D299="Business",C299*F299,0)</f>
        <v>0</v>
      </c>
    </row>
    <row r="300" spans="7:7">
      <c r="G300" s="6">
        <f>IF(D300="Business",C300*F300,0)</f>
        <v>0</v>
      </c>
    </row>
    <row r="301" spans="7:7">
      <c r="G301" s="6">
        <f>IF(D301="Business",C301*F301,0)</f>
        <v>0</v>
      </c>
    </row>
    <row r="302" spans="7:7">
      <c r="G302" s="6">
        <f>IF(D302="Business",C302*F302,0)</f>
        <v>0</v>
      </c>
    </row>
    <row r="303" spans="7:7">
      <c r="G303" s="6">
        <f>IF(D303="Business",C303*F303,0)</f>
        <v>0</v>
      </c>
    </row>
    <row r="304" spans="7:7">
      <c r="G304" s="6">
        <f>IF(D304="Business",C304*F304,0)</f>
        <v>0</v>
      </c>
    </row>
    <row r="305" spans="7:7">
      <c r="G305" s="6">
        <f>IF(D305="Business",C305*F305,0)</f>
        <v>0</v>
      </c>
    </row>
    <row r="306" spans="7:7">
      <c r="G306" s="6">
        <f>IF(D306="Business",C306*F306,0)</f>
        <v>0</v>
      </c>
    </row>
    <row r="307" spans="7:7">
      <c r="G307" s="6">
        <f>IF(D307="Business",C307*F307,0)</f>
        <v>0</v>
      </c>
    </row>
    <row r="308" spans="7:7">
      <c r="G308" s="6">
        <f>IF(D308="Business",C308*F308,0)</f>
        <v>0</v>
      </c>
    </row>
    <row r="309" spans="7:7">
      <c r="G309" s="6">
        <f>IF(D309="Business",C309*F309,0)</f>
        <v>0</v>
      </c>
    </row>
    <row r="310" spans="7:7">
      <c r="G310" s="6">
        <f>IF(D310="Business",C310*F310,0)</f>
        <v>0</v>
      </c>
    </row>
    <row r="311" spans="7:7">
      <c r="G311" s="6">
        <f>IF(D311="Business",C311*F311,0)</f>
        <v>0</v>
      </c>
    </row>
    <row r="312" spans="7:7">
      <c r="G312" s="6">
        <f>IF(D312="Business",C312*F312,0)</f>
        <v>0</v>
      </c>
    </row>
    <row r="313" spans="7:7">
      <c r="G313" s="6">
        <f>IF(D313="Business",C313*F313,0)</f>
        <v>0</v>
      </c>
    </row>
    <row r="314" spans="7:7">
      <c r="G314" s="6">
        <f>IF(D314="Business",C314*F314,0)</f>
        <v>0</v>
      </c>
    </row>
    <row r="315" spans="7:7">
      <c r="G315" s="6">
        <f>IF(D315="Business",C315*F315,0)</f>
        <v>0</v>
      </c>
    </row>
    <row r="316" spans="7:7">
      <c r="G316" s="6">
        <f>IF(D316="Business",C316*F316,0)</f>
        <v>0</v>
      </c>
    </row>
    <row r="317" spans="7:7">
      <c r="G317" s="6">
        <f>IF(D317="Business",C317*F317,0)</f>
        <v>0</v>
      </c>
    </row>
    <row r="318" spans="7:7">
      <c r="G318" s="6">
        <f>IF(D318="Business",C318*F318,0)</f>
        <v>0</v>
      </c>
    </row>
    <row r="319" spans="7:7">
      <c r="G319" s="6">
        <f>IF(D319="Business",C319*F319,0)</f>
        <v>0</v>
      </c>
    </row>
    <row r="320" spans="7:7">
      <c r="G320" s="6">
        <f>IF(D320="Business",C320*F320,0)</f>
        <v>0</v>
      </c>
    </row>
    <row r="321" spans="7:7">
      <c r="G321" s="6">
        <f>IF(D321="Business",C321*F321,0)</f>
        <v>0</v>
      </c>
    </row>
    <row r="322" spans="7:7">
      <c r="G322" s="6">
        <f>IF(D322="Business",C322*F322,0)</f>
        <v>0</v>
      </c>
    </row>
    <row r="323" spans="7:7">
      <c r="G323" s="6">
        <f>IF(D323="Business",C323*F323,0)</f>
        <v>0</v>
      </c>
    </row>
    <row r="324" spans="7:7">
      <c r="G324" s="6">
        <f>IF(D324="Business",C324*F324,0)</f>
        <v>0</v>
      </c>
    </row>
    <row r="325" spans="7:7">
      <c r="G325" s="6">
        <f>IF(D325="Business",C325*F325,0)</f>
        <v>0</v>
      </c>
    </row>
    <row r="326" spans="7:7">
      <c r="G326" s="6">
        <f>IF(D326="Business",C326*F326,0)</f>
        <v>0</v>
      </c>
    </row>
    <row r="327" spans="7:7">
      <c r="G327" s="6">
        <f>IF(D327="Business",C327*F327,0)</f>
        <v>0</v>
      </c>
    </row>
    <row r="328" spans="7:7">
      <c r="G328" s="6">
        <f>IF(D328="Business",C328*F328,0)</f>
        <v>0</v>
      </c>
    </row>
    <row r="329" spans="7:7">
      <c r="G329" s="6">
        <f>IF(D329="Business",C329*F329,0)</f>
        <v>0</v>
      </c>
    </row>
    <row r="330" spans="7:7">
      <c r="G330" s="6">
        <f>IF(D330="Business",C330*F330,0)</f>
        <v>0</v>
      </c>
    </row>
    <row r="331" spans="7:7">
      <c r="G331" s="6">
        <f>IF(D331="Business",C331*F331,0)</f>
        <v>0</v>
      </c>
    </row>
    <row r="332" spans="7:7">
      <c r="G332" s="6">
        <f>IF(D332="Business",C332*F332,0)</f>
        <v>0</v>
      </c>
    </row>
    <row r="333" spans="7:7">
      <c r="G333" s="6">
        <f>IF(D333="Business",C333*F333,0)</f>
        <v>0</v>
      </c>
    </row>
    <row r="334" spans="7:7">
      <c r="G334" s="6">
        <f>IF(D334="Business",C334*F334,0)</f>
        <v>0</v>
      </c>
    </row>
    <row r="335" spans="7:7">
      <c r="G335" s="6">
        <f>IF(D335="Business",C335*F335,0)</f>
        <v>0</v>
      </c>
    </row>
    <row r="336" spans="7:7">
      <c r="G336" s="6">
        <f>IF(D336="Business",C336*F336,0)</f>
        <v>0</v>
      </c>
    </row>
    <row r="337" spans="7:7">
      <c r="G337" s="6">
        <f>IF(D337="Business",C337*F337,0)</f>
        <v>0</v>
      </c>
    </row>
    <row r="338" spans="7:7">
      <c r="G338" s="6">
        <f>IF(D338="Business",C338*F338,0)</f>
        <v>0</v>
      </c>
    </row>
    <row r="339" spans="7:7">
      <c r="G339" s="6">
        <f>IF(D339="Business",C339*F339,0)</f>
        <v>0</v>
      </c>
    </row>
    <row r="340" spans="7:7">
      <c r="G340" s="6">
        <f>IF(D340="Business",C340*F340,0)</f>
        <v>0</v>
      </c>
    </row>
    <row r="341" spans="7:7">
      <c r="G341" s="6">
        <f>IF(D341="Business",C341*F341,0)</f>
        <v>0</v>
      </c>
    </row>
    <row r="342" spans="7:7">
      <c r="G342" s="6">
        <f>IF(D342="Business",C342*F342,0)</f>
        <v>0</v>
      </c>
    </row>
    <row r="343" spans="7:7">
      <c r="G343" s="6">
        <f>IF(D343="Business",C343*F343,0)</f>
        <v>0</v>
      </c>
    </row>
    <row r="344" spans="7:7">
      <c r="G344" s="6">
        <f>IF(D344="Business",C344*F344,0)</f>
        <v>0</v>
      </c>
    </row>
    <row r="345" spans="7:7">
      <c r="G345" s="6">
        <f>IF(D345="Business",C345*F345,0)</f>
        <v>0</v>
      </c>
    </row>
    <row r="346" spans="7:7">
      <c r="G346" s="6">
        <f>IF(D346="Business",C346*F346,0)</f>
        <v>0</v>
      </c>
    </row>
    <row r="347" spans="7:7">
      <c r="G347" s="6">
        <f>IF(D347="Business",C347*F347,0)</f>
        <v>0</v>
      </c>
    </row>
    <row r="348" spans="7:7">
      <c r="G348" s="6">
        <f>IF(D348="Business",C348*F348,0)</f>
        <v>0</v>
      </c>
    </row>
    <row r="349" spans="7:7">
      <c r="G349" s="6">
        <f>IF(D349="Business",C349*F349,0)</f>
        <v>0</v>
      </c>
    </row>
    <row r="350" spans="7:7">
      <c r="G350" s="6">
        <f>IF(D350="Business",C350*F350,0)</f>
        <v>0</v>
      </c>
    </row>
    <row r="351" spans="7:7">
      <c r="G351" s="6">
        <f>IF(D351="Business",C351*F351,0)</f>
        <v>0</v>
      </c>
    </row>
    <row r="352" spans="7:7">
      <c r="G352" s="6">
        <f>IF(D352="Business",C352*F352,0)</f>
        <v>0</v>
      </c>
    </row>
    <row r="353" spans="7:7">
      <c r="G353" s="6">
        <f>IF(D353="Business",C353*F353,0)</f>
        <v>0</v>
      </c>
    </row>
    <row r="354" spans="7:7">
      <c r="G354" s="6">
        <f>IF(D354="Business",C354*F354,0)</f>
        <v>0</v>
      </c>
    </row>
    <row r="355" spans="7:7">
      <c r="G355" s="6">
        <f>IF(D355="Business",C355*F355,0)</f>
        <v>0</v>
      </c>
    </row>
    <row r="356" spans="7:7">
      <c r="G356" s="6">
        <f>IF(D356="Business",C356*F356,0)</f>
        <v>0</v>
      </c>
    </row>
    <row r="357" spans="7:7">
      <c r="G357" s="6">
        <f>IF(D357="Business",C357*F357,0)</f>
        <v>0</v>
      </c>
    </row>
    <row r="358" spans="7:7">
      <c r="G358" s="6">
        <f>IF(D358="Business",C358*F358,0)</f>
        <v>0</v>
      </c>
    </row>
    <row r="359" spans="7:7">
      <c r="G359" s="6">
        <f>IF(D359="Business",C359*F359,0)</f>
        <v>0</v>
      </c>
    </row>
    <row r="360" spans="7:7">
      <c r="G360" s="6">
        <f>IF(D360="Business",C360*F360,0)</f>
        <v>0</v>
      </c>
    </row>
    <row r="361" spans="7:7">
      <c r="G361" s="6">
        <f>IF(D361="Business",C361*F361,0)</f>
        <v>0</v>
      </c>
    </row>
    <row r="362" spans="7:7">
      <c r="G362" s="6">
        <f>IF(D362="Business",C362*F362,0)</f>
        <v>0</v>
      </c>
    </row>
    <row r="363" spans="7:7">
      <c r="G363" s="6">
        <f>IF(D363="Business",C363*F363,0)</f>
        <v>0</v>
      </c>
    </row>
    <row r="364" spans="7:7">
      <c r="G364" s="6">
        <f>IF(D364="Business",C364*F364,0)</f>
        <v>0</v>
      </c>
    </row>
    <row r="365" spans="7:7">
      <c r="G365" s="6">
        <f>IF(D365="Business",C365*F365,0)</f>
        <v>0</v>
      </c>
    </row>
    <row r="366" spans="7:7">
      <c r="G366" s="6">
        <f>IF(D366="Business",C366*F366,0)</f>
        <v>0</v>
      </c>
    </row>
    <row r="367" spans="7:7">
      <c r="G367" s="6">
        <f>IF(D367="Business",C367*F367,0)</f>
        <v>0</v>
      </c>
    </row>
    <row r="368" spans="7:7">
      <c r="G368" s="6">
        <f>IF(D368="Business",C368*F368,0)</f>
        <v>0</v>
      </c>
    </row>
    <row r="369" spans="7:7">
      <c r="G369" s="6">
        <f>IF(D369="Business",C369*F369,0)</f>
        <v>0</v>
      </c>
    </row>
    <row r="370" spans="7:7">
      <c r="G370" s="6">
        <f>IF(D370="Business",C370*F370,0)</f>
        <v>0</v>
      </c>
    </row>
    <row r="371" spans="7:7">
      <c r="G371" s="6">
        <f>IF(D371="Business",C371*F371,0)</f>
        <v>0</v>
      </c>
    </row>
    <row r="372" spans="7:7">
      <c r="G372" s="6">
        <f>IF(D372="Business",C372*F372,0)</f>
        <v>0</v>
      </c>
    </row>
    <row r="373" spans="7:7">
      <c r="G373" s="6">
        <f>IF(D373="Business",C373*F373,0)</f>
        <v>0</v>
      </c>
    </row>
    <row r="374" spans="7:7">
      <c r="G374" s="6">
        <f>IF(D374="Business",C374*F374,0)</f>
        <v>0</v>
      </c>
    </row>
    <row r="375" spans="7:7">
      <c r="G375" s="6">
        <f>IF(D375="Business",C375*F375,0)</f>
        <v>0</v>
      </c>
    </row>
    <row r="376" spans="7:7">
      <c r="G376" s="6">
        <f>IF(D376="Business",C376*F376,0)</f>
        <v>0</v>
      </c>
    </row>
    <row r="377" spans="7:7">
      <c r="G377" s="6">
        <f>IF(D377="Business",C377*F377,0)</f>
        <v>0</v>
      </c>
    </row>
    <row r="378" spans="7:7">
      <c r="G378" s="6">
        <f>IF(D378="Business",C378*F378,0)</f>
        <v>0</v>
      </c>
    </row>
    <row r="379" spans="7:7">
      <c r="G379" s="6">
        <f>IF(D379="Business",C379*F379,0)</f>
        <v>0</v>
      </c>
    </row>
    <row r="380" spans="7:7">
      <c r="G380" s="6">
        <f>IF(D380="Business",C380*F380,0)</f>
        <v>0</v>
      </c>
    </row>
    <row r="381" spans="7:7">
      <c r="G381" s="6">
        <f>IF(D381="Business",C381*F381,0)</f>
        <v>0</v>
      </c>
    </row>
    <row r="382" spans="7:7">
      <c r="G382" s="6">
        <f>IF(D382="Business",C382*F382,0)</f>
        <v>0</v>
      </c>
    </row>
    <row r="383" spans="7:7">
      <c r="G383" s="6">
        <f>IF(D383="Business",C383*F383,0)</f>
        <v>0</v>
      </c>
    </row>
    <row r="384" spans="7:7">
      <c r="G384" s="6">
        <f>IF(D384="Business",C384*F384,0)</f>
        <v>0</v>
      </c>
    </row>
    <row r="385" spans="7:7">
      <c r="G385" s="6">
        <f>IF(D385="Business",C385*F385,0)</f>
        <v>0</v>
      </c>
    </row>
    <row r="386" spans="7:7">
      <c r="G386" s="6">
        <f>IF(D386="Business",C386*F386,0)</f>
        <v>0</v>
      </c>
    </row>
    <row r="387" spans="7:7">
      <c r="G387" s="6">
        <f>IF(D387="Business",C387*F387,0)</f>
        <v>0</v>
      </c>
    </row>
    <row r="388" spans="7:7">
      <c r="G388" s="6">
        <f>IF(D388="Business",C388*F388,0)</f>
        <v>0</v>
      </c>
    </row>
    <row r="389" spans="7:7">
      <c r="G389" s="6">
        <f>IF(D389="Business",C389*F389,0)</f>
        <v>0</v>
      </c>
    </row>
    <row r="390" spans="7:7">
      <c r="G390" s="6">
        <f>IF(D390="Business",C390*F390,0)</f>
        <v>0</v>
      </c>
    </row>
    <row r="391" spans="7:7">
      <c r="G391" s="6">
        <f>IF(D391="Business",C391*F391,0)</f>
        <v>0</v>
      </c>
    </row>
    <row r="392" spans="7:7">
      <c r="G392" s="6">
        <f>IF(D392="Business",C392*F392,0)</f>
        <v>0</v>
      </c>
    </row>
    <row r="393" spans="7:7">
      <c r="G393" s="6">
        <f>IF(D393="Business",C393*F393,0)</f>
        <v>0</v>
      </c>
    </row>
    <row r="394" spans="7:7">
      <c r="G394" s="6">
        <f>IF(D394="Business",C394*F394,0)</f>
        <v>0</v>
      </c>
    </row>
    <row r="395" spans="7:7">
      <c r="G395" s="6">
        <f>IF(D395="Business",C395*F395,0)</f>
        <v>0</v>
      </c>
    </row>
    <row r="396" spans="7:7">
      <c r="G396" s="6">
        <f>IF(D396="Business",C396*F396,0)</f>
        <v>0</v>
      </c>
    </row>
    <row r="397" spans="7:7">
      <c r="G397" s="6">
        <f>IF(D397="Business",C397*F397,0)</f>
        <v>0</v>
      </c>
    </row>
    <row r="398" spans="7:7">
      <c r="G398" s="6">
        <f>IF(D398="Business",C398*F398,0)</f>
        <v>0</v>
      </c>
    </row>
    <row r="399" spans="7:7">
      <c r="G399" s="6">
        <f>IF(D399="Business",C399*F399,0)</f>
        <v>0</v>
      </c>
    </row>
    <row r="400" spans="7:7">
      <c r="G400" s="6">
        <f>IF(D400="Business",C400*F400,0)</f>
        <v>0</v>
      </c>
    </row>
    <row r="401" spans="7:7">
      <c r="G401" s="6">
        <f>IF(D401="Business",C401*F401,0)</f>
        <v>0</v>
      </c>
    </row>
    <row r="402" spans="7:7">
      <c r="G402" s="6">
        <f>IF(D402="Business",C402*F402,0)</f>
        <v>0</v>
      </c>
    </row>
    <row r="403" spans="7:7">
      <c r="G403" s="6">
        <f>IF(D403="Business",C403*F403,0)</f>
        <v>0</v>
      </c>
    </row>
    <row r="404" spans="7:7">
      <c r="G404" s="6">
        <f>IF(D404="Business",C404*F404,0)</f>
        <v>0</v>
      </c>
    </row>
    <row r="405" spans="7:7">
      <c r="G405" s="6">
        <f>IF(D405="Business",C405*F405,0)</f>
        <v>0</v>
      </c>
    </row>
    <row r="406" spans="7:7">
      <c r="G406" s="6">
        <f>IF(D406="Business",C406*F406,0)</f>
        <v>0</v>
      </c>
    </row>
    <row r="407" spans="7:7">
      <c r="G407" s="6">
        <f>IF(D407="Business",C407*F407,0)</f>
        <v>0</v>
      </c>
    </row>
    <row r="408" spans="7:7">
      <c r="G408" s="6">
        <f>IF(D408="Business",C408*F408,0)</f>
        <v>0</v>
      </c>
    </row>
    <row r="409" spans="7:7">
      <c r="G409" s="6">
        <f>IF(D409="Business",C409*F409,0)</f>
        <v>0</v>
      </c>
    </row>
    <row r="410" spans="7:7">
      <c r="G410" s="6">
        <f>IF(D410="Business",C410*F410,0)</f>
        <v>0</v>
      </c>
    </row>
    <row r="411" spans="7:7">
      <c r="G411" s="6">
        <f>IF(D411="Business",C411*F411,0)</f>
        <v>0</v>
      </c>
    </row>
    <row r="412" spans="7:7">
      <c r="G412" s="6">
        <f>IF(D412="Business",C412*F412,0)</f>
        <v>0</v>
      </c>
    </row>
    <row r="413" spans="7:7">
      <c r="G413" s="6">
        <f>IF(D413="Business",C413*F413,0)</f>
        <v>0</v>
      </c>
    </row>
    <row r="414" spans="7:7">
      <c r="G414" s="6">
        <f>IF(D414="Business",C414*F414,0)</f>
        <v>0</v>
      </c>
    </row>
    <row r="415" spans="7:7">
      <c r="G415" s="6">
        <f>IF(D415="Business",C415*F415,0)</f>
        <v>0</v>
      </c>
    </row>
    <row r="416" spans="7:7">
      <c r="G416" s="6">
        <f>IF(D416="Business",C416*F416,0)</f>
        <v>0</v>
      </c>
    </row>
    <row r="417" spans="7:7">
      <c r="G417" s="6">
        <f>IF(D417="Business",C417*F417,0)</f>
        <v>0</v>
      </c>
    </row>
    <row r="418" spans="7:7">
      <c r="G418" s="6">
        <f>IF(D418="Business",C418*F418,0)</f>
        <v>0</v>
      </c>
    </row>
    <row r="419" spans="7:7">
      <c r="G419" s="6">
        <f>IF(D419="Business",C419*F419,0)</f>
        <v>0</v>
      </c>
    </row>
    <row r="420" spans="7:7">
      <c r="G420" s="6">
        <f>IF(D420="Business",C420*F420,0)</f>
        <v>0</v>
      </c>
    </row>
    <row r="421" spans="7:7">
      <c r="G421" s="6">
        <f>IF(D421="Business",C421*F421,0)</f>
        <v>0</v>
      </c>
    </row>
    <row r="422" spans="7:7">
      <c r="G422" s="6">
        <f>IF(D422="Business",C422*F422,0)</f>
        <v>0</v>
      </c>
    </row>
    <row r="423" spans="7:7">
      <c r="G423" s="6">
        <f>IF(D423="Business",C423*F423,0)</f>
        <v>0</v>
      </c>
    </row>
    <row r="424" spans="7:7">
      <c r="G424" s="6">
        <f>IF(D424="Business",C424*F424,0)</f>
        <v>0</v>
      </c>
    </row>
    <row r="425" spans="7:7">
      <c r="G425" s="6">
        <f>IF(D425="Business",C425*F425,0)</f>
        <v>0</v>
      </c>
    </row>
    <row r="426" spans="7:7">
      <c r="G426" s="6">
        <f>IF(D426="Business",C426*F426,0)</f>
        <v>0</v>
      </c>
    </row>
    <row r="427" spans="7:7">
      <c r="G427" s="6">
        <f>IF(D427="Business",C427*F427,0)</f>
        <v>0</v>
      </c>
    </row>
    <row r="428" spans="7:7">
      <c r="G428" s="6">
        <f>IF(D428="Business",C428*F428,0)</f>
        <v>0</v>
      </c>
    </row>
    <row r="429" spans="7:7">
      <c r="G429" s="6">
        <f>IF(D429="Business",C429*F429,0)</f>
        <v>0</v>
      </c>
    </row>
    <row r="430" spans="7:7">
      <c r="G430" s="6">
        <f>IF(D430="Business",C430*F430,0)</f>
        <v>0</v>
      </c>
    </row>
    <row r="431" spans="7:7">
      <c r="G431" s="6">
        <f>IF(D431="Business",C431*F431,0)</f>
        <v>0</v>
      </c>
    </row>
    <row r="432" spans="7:7">
      <c r="G432" s="6">
        <f>IF(D432="Business",C432*F432,0)</f>
        <v>0</v>
      </c>
    </row>
    <row r="433" spans="7:7">
      <c r="G433" s="6">
        <f>IF(D433="Business",C433*F433,0)</f>
        <v>0</v>
      </c>
    </row>
    <row r="434" spans="7:7">
      <c r="G434" s="6">
        <f>IF(D434="Business",C434*F434,0)</f>
        <v>0</v>
      </c>
    </row>
    <row r="435" spans="7:7">
      <c r="G435" s="6">
        <f>IF(D435="Business",C435*F435,0)</f>
        <v>0</v>
      </c>
    </row>
    <row r="436" spans="7:7">
      <c r="G436" s="6">
        <f>IF(D436="Business",C436*F436,0)</f>
        <v>0</v>
      </c>
    </row>
    <row r="437" spans="7:7">
      <c r="G437" s="6">
        <f>IF(D437="Business",C437*F437,0)</f>
        <v>0</v>
      </c>
    </row>
    <row r="438" spans="7:7">
      <c r="G438" s="6">
        <f>IF(D438="Business",C438*F438,0)</f>
        <v>0</v>
      </c>
    </row>
    <row r="439" spans="7:7">
      <c r="G439" s="6">
        <f>IF(D439="Business",C439*F439,0)</f>
        <v>0</v>
      </c>
    </row>
    <row r="440" spans="7:7">
      <c r="G440" s="6">
        <f>IF(D440="Business",C440*F440,0)</f>
        <v>0</v>
      </c>
    </row>
    <row r="441" spans="7:7">
      <c r="G441" s="6">
        <f>IF(D441="Business",C441*F441,0)</f>
        <v>0</v>
      </c>
    </row>
    <row r="442" spans="7:7">
      <c r="G442" s="6">
        <f>IF(D442="Business",C442*F442,0)</f>
        <v>0</v>
      </c>
    </row>
    <row r="443" spans="7:7">
      <c r="G443" s="6">
        <f>IF(D443="Business",C443*F443,0)</f>
        <v>0</v>
      </c>
    </row>
    <row r="444" spans="7:7">
      <c r="G444" s="6">
        <f>IF(D444="Business",C444*F444,0)</f>
        <v>0</v>
      </c>
    </row>
    <row r="445" spans="7:7">
      <c r="G445" s="6">
        <f>IF(D445="Business",C445*F445,0)</f>
        <v>0</v>
      </c>
    </row>
    <row r="446" spans="7:7">
      <c r="G446" s="6">
        <f>IF(D446="Business",C446*F446,0)</f>
        <v>0</v>
      </c>
    </row>
    <row r="447" spans="7:7">
      <c r="G447" s="6">
        <f>IF(D447="Business",C447*F447,0)</f>
        <v>0</v>
      </c>
    </row>
    <row r="448" spans="7:7">
      <c r="G448" s="6">
        <f>IF(D448="Business",C448*F448,0)</f>
        <v>0</v>
      </c>
    </row>
    <row r="449" spans="7:7">
      <c r="G449" s="6">
        <f>IF(D449="Business",C449*F449,0)</f>
        <v>0</v>
      </c>
    </row>
    <row r="450" spans="7:7">
      <c r="G450" s="6">
        <f>IF(D450="Business",C450*F450,0)</f>
        <v>0</v>
      </c>
    </row>
    <row r="451" spans="7:7">
      <c r="G451" s="6">
        <f>IF(D451="Business",C451*F451,0)</f>
        <v>0</v>
      </c>
    </row>
    <row r="452" spans="7:7">
      <c r="G452" s="6">
        <f>IF(D452="Business",C452*F452,0)</f>
        <v>0</v>
      </c>
    </row>
    <row r="453" spans="7:7">
      <c r="G453" s="6">
        <f>IF(D453="Business",C453*F453,0)</f>
        <v>0</v>
      </c>
    </row>
    <row r="454" spans="7:7">
      <c r="G454" s="6">
        <f>IF(D454="Business",C454*F454,0)</f>
        <v>0</v>
      </c>
    </row>
    <row r="455" spans="7:7">
      <c r="G455" s="6">
        <f>IF(D455="Business",C455*F455,0)</f>
        <v>0</v>
      </c>
    </row>
    <row r="456" spans="7:7">
      <c r="G456" s="6">
        <f>IF(D456="Business",C456*F456,0)</f>
        <v>0</v>
      </c>
    </row>
    <row r="457" spans="7:7">
      <c r="G457" s="6">
        <f>IF(D457="Business",C457*F457,0)</f>
        <v>0</v>
      </c>
    </row>
    <row r="458" spans="7:7">
      <c r="G458" s="6">
        <f>IF(D458="Business",C458*F458,0)</f>
        <v>0</v>
      </c>
    </row>
    <row r="459" spans="7:7">
      <c r="G459" s="6">
        <f>IF(D459="Business",C459*F459,0)</f>
        <v>0</v>
      </c>
    </row>
    <row r="460" spans="7:7">
      <c r="G460" s="6">
        <f>IF(D460="Business",C460*F460,0)</f>
        <v>0</v>
      </c>
    </row>
    <row r="461" spans="7:7">
      <c r="G461" s="6">
        <f>IF(D461="Business",C461*F461,0)</f>
        <v>0</v>
      </c>
    </row>
    <row r="462" spans="7:7">
      <c r="G462" s="6">
        <f>IF(D462="Business",C462*F462,0)</f>
        <v>0</v>
      </c>
    </row>
    <row r="463" spans="7:7">
      <c r="G463" s="6">
        <f>IF(D463="Business",C463*F463,0)</f>
        <v>0</v>
      </c>
    </row>
    <row r="464" spans="7:7">
      <c r="G464" s="6">
        <f>IF(D464="Business",C464*F464,0)</f>
        <v>0</v>
      </c>
    </row>
    <row r="465" spans="7:7">
      <c r="G465" s="6">
        <f>IF(D465="Business",C465*F465,0)</f>
        <v>0</v>
      </c>
    </row>
    <row r="466" spans="7:7">
      <c r="G466" s="6">
        <f>IF(D466="Business",C466*F466,0)</f>
        <v>0</v>
      </c>
    </row>
    <row r="467" spans="7:7">
      <c r="G467" s="6">
        <f>IF(D467="Business",C467*F467,0)</f>
        <v>0</v>
      </c>
    </row>
    <row r="468" spans="7:7">
      <c r="G468" s="6">
        <f>IF(D468="Business",C468*F468,0)</f>
        <v>0</v>
      </c>
    </row>
    <row r="469" spans="7:7">
      <c r="G469" s="6">
        <f>IF(D469="Business",C469*F469,0)</f>
        <v>0</v>
      </c>
    </row>
    <row r="470" spans="7:7">
      <c r="G470" s="6">
        <f>IF(D470="Business",C470*F470,0)</f>
        <v>0</v>
      </c>
    </row>
    <row r="471" spans="7:7">
      <c r="G471" s="6">
        <f>IF(D471="Business",C471*F471,0)</f>
        <v>0</v>
      </c>
    </row>
    <row r="472" spans="7:7">
      <c r="G472" s="6">
        <f>IF(D472="Business",C472*F472,0)</f>
        <v>0</v>
      </c>
    </row>
    <row r="473" spans="7:7">
      <c r="G473" s="6">
        <f>IF(D473="Business",C473*F473,0)</f>
        <v>0</v>
      </c>
    </row>
    <row r="474" spans="7:7">
      <c r="G474" s="6">
        <f>IF(D474="Business",C474*F474,0)</f>
        <v>0</v>
      </c>
    </row>
    <row r="475" spans="7:7">
      <c r="G475" s="6">
        <f>IF(D475="Business",C475*F475,0)</f>
        <v>0</v>
      </c>
    </row>
    <row r="476" spans="7:7">
      <c r="G476" s="6">
        <f>IF(D476="Business",C476*F476,0)</f>
        <v>0</v>
      </c>
    </row>
    <row r="477" spans="7:7">
      <c r="G477" s="6">
        <f>IF(D477="Business",C477*F477,0)</f>
        <v>0</v>
      </c>
    </row>
    <row r="478" spans="7:7">
      <c r="G478" s="6">
        <f>IF(D478="Business",C478*F478,0)</f>
        <v>0</v>
      </c>
    </row>
    <row r="479" spans="7:7">
      <c r="G479" s="6">
        <f>IF(D479="Business",C479*F479,0)</f>
        <v>0</v>
      </c>
    </row>
    <row r="480" spans="7:7">
      <c r="G480" s="6">
        <f>IF(D480="Business",C480*F480,0)</f>
        <v>0</v>
      </c>
    </row>
    <row r="481" spans="7:7">
      <c r="G481" s="6">
        <f>IF(D481="Business",C481*F481,0)</f>
        <v>0</v>
      </c>
    </row>
    <row r="482" spans="7:7">
      <c r="G482" s="6">
        <f>IF(D482="Business",C482*F482,0)</f>
        <v>0</v>
      </c>
    </row>
    <row r="483" spans="7:7">
      <c r="G483" s="6">
        <f>IF(D483="Business",C483*F483,0)</f>
        <v>0</v>
      </c>
    </row>
    <row r="484" spans="7:7">
      <c r="G484" s="6">
        <f>IF(D484="Business",C484*F484,0)</f>
        <v>0</v>
      </c>
    </row>
    <row r="485" spans="7:7">
      <c r="G485" s="6">
        <f>IF(D485="Business",C485*F485,0)</f>
        <v>0</v>
      </c>
    </row>
    <row r="486" spans="7:7">
      <c r="G486" s="6">
        <f>IF(D486="Business",C486*F486,0)</f>
        <v>0</v>
      </c>
    </row>
    <row r="487" spans="7:7">
      <c r="G487" s="6">
        <f>IF(D487="Business",C487*F487,0)</f>
        <v>0</v>
      </c>
    </row>
    <row r="488" spans="7:7">
      <c r="G488" s="6">
        <f>IF(D488="Business",C488*F488,0)</f>
        <v>0</v>
      </c>
    </row>
    <row r="489" spans="7:7">
      <c r="G489" s="6">
        <f>IF(D489="Business",C489*F489,0)</f>
        <v>0</v>
      </c>
    </row>
    <row r="490" spans="7:7">
      <c r="G490" s="6">
        <f>IF(D490="Business",C490*F490,0)</f>
        <v>0</v>
      </c>
    </row>
    <row r="491" spans="7:7">
      <c r="G491" s="6">
        <f>IF(D491="Business",C491*F491,0)</f>
        <v>0</v>
      </c>
    </row>
    <row r="492" spans="7:7">
      <c r="G492" s="6">
        <f>IF(D492="Business",C492*F492,0)</f>
        <v>0</v>
      </c>
    </row>
    <row r="493" spans="7:7">
      <c r="G493" s="6">
        <f>IF(D493="Business",C493*F493,0)</f>
        <v>0</v>
      </c>
    </row>
    <row r="494" spans="7:7">
      <c r="G494" s="6">
        <f>IF(D494="Business",C494*F494,0)</f>
        <v>0</v>
      </c>
    </row>
    <row r="495" spans="7:7">
      <c r="G495" s="6">
        <f>IF(D495="Business",C495*F495,0)</f>
        <v>0</v>
      </c>
    </row>
    <row r="496" spans="7:7">
      <c r="G496" s="6">
        <f>IF(D496="Business",C496*F496,0)</f>
        <v>0</v>
      </c>
    </row>
    <row r="497" spans="7:7">
      <c r="G497" s="6">
        <f>IF(D497="Business",C497*F497,0)</f>
        <v>0</v>
      </c>
    </row>
    <row r="498" spans="7:7">
      <c r="G498" s="6">
        <f>IF(D498="Business",C498*F498,0)</f>
        <v>0</v>
      </c>
    </row>
    <row r="499" spans="7:7">
      <c r="G499" s="6">
        <f>IF(D499="Business",C499*F499,0)</f>
        <v>0</v>
      </c>
    </row>
    <row r="500" spans="7:7">
      <c r="G500" s="6">
        <f>IF(D500="Business",C500*F500,0)</f>
        <v>0</v>
      </c>
    </row>
    <row r="501" spans="7:7">
      <c r="G501" s="6">
        <f>IF(D501="Business",C501*F501,0)</f>
        <v>0</v>
      </c>
    </row>
  </sheetData>
  <autoFilter ref="A1:H501"/>
  <dataValidations count="2">
    <dataValidation type="list" allowBlank="1" showInputMessage="1" showErrorMessage="1" error="Choose a listed category." sqref="D2:D501">
      <formula1>"Business,Personal,Transfer,Review"</formula1>
    </dataValidation>
    <dataValidation type="decimal" allowBlank="1" showInputMessage="1" showErrorMessage="1" sqref="F2:F501">
      <formula1>0</formula1>
      <formula2>1</formula2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5.7109375" customWidth="1"/>
    <col min="2" max="2" width="22.7109375" customWidth="1"/>
  </cols>
  <sheetData>
    <row r="1" spans="1:2" ht="32" customHeight="1">
      <c r="A1" s="1" t="s">
        <v>36</v>
      </c>
      <c r="B1" s="1" t="s">
        <v>14</v>
      </c>
    </row>
    <row r="2" spans="1:2">
      <c r="A2" t="s">
        <v>37</v>
      </c>
      <c r="B2" s="6">
        <f>SUM(Transactions!C2:C501)</f>
        <v>705</v>
      </c>
    </row>
    <row r="3" spans="1:2">
      <c r="A3" t="s">
        <v>38</v>
      </c>
      <c r="B3" s="6">
        <f>SUMIF(Transactions!G2:G501,"&gt;0",Transactions!G2:G501)</f>
        <v>1200</v>
      </c>
    </row>
    <row r="4" spans="1:2">
      <c r="A4" t="s">
        <v>39</v>
      </c>
      <c r="B4" s="6">
        <f>SUMIF(Transactions!G2:G501,"&lt;0",Transactions!G2:G501)</f>
        <v>-20</v>
      </c>
    </row>
    <row r="5" spans="1:2">
      <c r="A5" t="s">
        <v>40</v>
      </c>
      <c r="B5" s="6">
        <f>SUM(Transactions!G2:G501)</f>
        <v>1180</v>
      </c>
    </row>
    <row r="6" spans="1:2">
      <c r="A6" t="s">
        <v>41</v>
      </c>
      <c r="B6" s="6">
        <f>SUMIF(Transactions!D2:D501,"Personal",Transactions!C2:C501)</f>
        <v>-65</v>
      </c>
    </row>
    <row r="7" spans="1:2">
      <c r="A7" t="s">
        <v>42</v>
      </c>
      <c r="B7" s="6">
        <f>SUMIF(Transactions!D2:D501,"Transfer",Transactions!C2:C501)</f>
        <v>-300</v>
      </c>
    </row>
    <row r="8" spans="1:2">
      <c r="A8" t="s">
        <v>43</v>
      </c>
      <c r="B8" s="6">
        <f>SUMIF(Transactions!D2:D501,"Review",Transactions!C2:C501)</f>
        <v>-90</v>
      </c>
    </row>
    <row r="9" spans="1:2">
      <c r="A9" t="s">
        <v>44</v>
      </c>
      <c r="B9" s="6">
        <f>COUNTIFS(Transactions!B2:B501,"&lt;&gt;",Transactions!D2:D501,"")</f>
        <v>0</v>
      </c>
    </row>
    <row r="10" spans="1:2">
      <c r="A10" t="s">
        <v>45</v>
      </c>
      <c r="B10" s="6">
        <f>SUMIF(Transactions!D2:D501,"Business",Transactions!C2:C501)-SUM(Transactions!G2:G501)</f>
        <v>-20</v>
      </c>
    </row>
  </sheetData>
  <autoFilter ref="A1:B501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Transactions</vt:lpstr>
      <vt:lpstr>Summary</vt:lpstr>
      <vt:lpstr>Instructions!Print_Titles</vt:lpstr>
      <vt:lpstr>Summary!Print_Titles</vt:lpstr>
      <vt:lpstr>Transactions!Print_Titles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Mixed business and personal transactions</dc:title>
  <dc:creator>NoRekey</dc:creator>
  <dc:description>Synthetic examples. Replace inputs before use; retain formulas.</dc:description>
  <cp:lastModifiedBy>NoRekey</cp:lastModifiedBy>
  <dcterms:created xsi:type="dcterms:W3CDTF">2026-09-24T00:00:00Z</dcterms:created>
  <dcterms:modified xsi:type="dcterms:W3CDTF">2026-09-24T00:00:00Z</dcterms:modified>
</cp:coreProperties>
</file>