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Rules" sheetId="2" r:id="rId2"/>
    <sheet name="Transactions" sheetId="3" r:id="rId3"/>
    <sheet name="Summary" sheetId="4" r:id="rId4"/>
  </sheets>
  <definedNames>
    <definedName name="_xlnm._FilterDatabase" localSheetId="1" hidden="1">Rules!$A$1:$B$501</definedName>
    <definedName name="_xlnm._FilterDatabase" localSheetId="3" hidden="1">Summary!$A$1:$B$501</definedName>
    <definedName name="_xlnm._FilterDatabase" localSheetId="2" hidden="1">Transactions!$A$1:$G$501</definedName>
    <definedName name="_xlnm.Print_Titles" localSheetId="0">Instructions!$1:$1</definedName>
    <definedName name="_xlnm.Print_Titles" localSheetId="1">Rules!$1:$1</definedName>
    <definedName name="_xlnm.Print_Titles" localSheetId="3">Summary!$1:$1</definedName>
    <definedName name="_xlnm.Print_Titles" localSheetId="2">Transactions!$1:$1</definedName>
  </definedNames>
  <calcPr calcId="124519" fullCalcOnLoad="1"/>
</workbook>
</file>

<file path=xl/sharedStrings.xml><?xml version="1.0" encoding="utf-8"?>
<sst xmlns="http://schemas.openxmlformats.org/spreadsheetml/2006/main" count="48" uniqueCount="36">
  <si>
    <t>NoRekey — Categorise bank transactions</t>
  </si>
  <si>
    <t>All examples are fictional. Replace every example input before using this file for your records.</t>
  </si>
  <si>
    <t>NoRekey extracts statement transactions; this workbook organises them. It does not file returns or decide tax treatment.</t>
  </si>
  <si>
    <t>Use one currency unless explicitly instructed otherwise. Amounts: money in positive, money out negative.</t>
  </si>
  <si>
    <t>Input cells are white. Formula cells are green. Paste values into input columns only.</t>
  </si>
  <si>
    <t>Working range: rows 2–501 (500 transactions). Extend formulas AND all summary ranges together for larger files.</t>
  </si>
  <si>
    <t>Check source statements, receipts and categories even if totals match. Keep original exports separately.</t>
  </si>
  <si>
    <t>Open in Excel or compatible spreadsheet software; allow formula recalculation. No macros or external data connections.</t>
  </si>
  <si>
    <t>Transactions inputs: A–C, E (reviewer override), G (notes). D and F are formulas. Rules: exact description and category.</t>
  </si>
  <si>
    <t>Rules working range: rows 2–101. Descriptions must match exactly; unknowns become Review. Keep one rule per description.</t>
  </si>
  <si>
    <t>Summary uses the final category. For a PivotTable, select the full table, put Final category in Rows and Amount in Values (Sum).</t>
  </si>
  <si>
    <t>Example full movement 790; known operating payments -620; unresolved payment -40. Keep Review visible.</t>
  </si>
  <si>
    <t>Exact description</t>
  </si>
  <si>
    <t>Suggested category</t>
  </si>
  <si>
    <t>Client invoice</t>
  </si>
  <si>
    <t>Income</t>
  </si>
  <si>
    <t>Office rent</t>
  </si>
  <si>
    <t>Rent</t>
  </si>
  <si>
    <t>Cloud software</t>
  </si>
  <si>
    <t>Software</t>
  </si>
  <si>
    <t>Move to savings</t>
  </si>
  <si>
    <t>Transfer</t>
  </si>
  <si>
    <t>Personal purchase</t>
  </si>
  <si>
    <t>Personal</t>
  </si>
  <si>
    <t>Date</t>
  </si>
  <si>
    <t>Description</t>
  </si>
  <si>
    <t>Amount</t>
  </si>
  <si>
    <t>Reviewer override</t>
  </si>
  <si>
    <t>Final category</t>
  </si>
  <si>
    <t>Notes</t>
  </si>
  <si>
    <t>Unknown payment</t>
  </si>
  <si>
    <t>Signed total</t>
  </si>
  <si>
    <t>Bank fees</t>
  </si>
  <si>
    <t>Review</t>
  </si>
  <si>
    <t>Full movement</t>
  </si>
  <si>
    <t>Unclassified difference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</si>
</sst>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23F2E"/>
        <bgColor indexed="64"/>
      </patternFill>
    </fill>
    <fill>
      <patternFill patternType="solid">
        <fgColor rgb="FFE9F3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0.7109375" customWidth="1"/>
  </cols>
  <sheetData>
    <row r="1" spans="1:1" ht="32" customHeight="1">
      <c r="A1" s="1" t="s">
        <v>0</v>
      </c>
    </row>
    <row r="2" spans="1:1" ht="38" customHeight="1">
      <c r="A2" s="2" t="s">
        <v>1</v>
      </c>
    </row>
    <row r="3" spans="1:1" ht="38" customHeight="1">
      <c r="A3" s="2" t="s">
        <v>2</v>
      </c>
    </row>
    <row r="4" spans="1:1" ht="38" customHeight="1">
      <c r="A4" s="2" t="s">
        <v>3</v>
      </c>
    </row>
    <row r="5" spans="1:1" ht="38" customHeight="1">
      <c r="A5" s="2" t="s">
        <v>4</v>
      </c>
    </row>
    <row r="6" spans="1:1" ht="38" customHeight="1">
      <c r="A6" s="2" t="s">
        <v>5</v>
      </c>
    </row>
    <row r="7" spans="1:1" ht="38" customHeight="1">
      <c r="A7" s="2" t="s">
        <v>6</v>
      </c>
    </row>
    <row r="8" spans="1:1" ht="38" customHeight="1">
      <c r="A8" s="2" t="s">
        <v>7</v>
      </c>
    </row>
    <row r="9" spans="1:1" ht="38" customHeight="1">
      <c r="A9" s="2" t="s">
        <v>8</v>
      </c>
    </row>
    <row r="10" spans="1:1" ht="38" customHeight="1">
      <c r="A10" s="2" t="s">
        <v>9</v>
      </c>
    </row>
    <row r="11" spans="1:1" ht="38" customHeight="1">
      <c r="A11" s="2" t="s">
        <v>10</v>
      </c>
    </row>
    <row r="12" spans="1:1" ht="38" customHeight="1">
      <c r="A12" s="2" t="s">
        <v>11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22.7109375" customWidth="1"/>
  </cols>
  <sheetData>
    <row r="1" spans="1:2" ht="32" customHeight="1">
      <c r="A1" s="1" t="s">
        <v>12</v>
      </c>
      <c r="B1" s="1" t="s">
        <v>13</v>
      </c>
    </row>
    <row r="2" spans="1:2">
      <c r="A2" t="s">
        <v>14</v>
      </c>
      <c r="B2" t="s">
        <v>15</v>
      </c>
    </row>
    <row r="3" spans="1:2">
      <c r="A3" t="s">
        <v>16</v>
      </c>
      <c r="B3" t="s">
        <v>17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autoFilter ref="A1:B501"/>
  <dataValidations count="1">
    <dataValidation type="list" allowBlank="1" showInputMessage="1" showErrorMessage="1" error="Choose a listed category." sqref="B2:B501">
      <formula1>"Income,Rent,Software,Bank fees,Transfer,Personal,Review"</formula1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1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22.7109375" customWidth="1"/>
  </cols>
  <sheetData>
    <row r="1" spans="1:7" ht="32" customHeight="1">
      <c r="A1" s="1" t="s">
        <v>24</v>
      </c>
      <c r="B1" s="1" t="s">
        <v>25</v>
      </c>
      <c r="C1" s="1" t="s">
        <v>26</v>
      </c>
      <c r="D1" s="1" t="s">
        <v>13</v>
      </c>
      <c r="E1" s="1" t="s">
        <v>27</v>
      </c>
      <c r="F1" s="1" t="s">
        <v>28</v>
      </c>
      <c r="G1" s="1" t="s">
        <v>29</v>
      </c>
    </row>
    <row r="2" spans="1:7">
      <c r="A2" s="3">
        <v>46266</v>
      </c>
      <c r="B2" t="s">
        <v>14</v>
      </c>
      <c r="C2" s="4">
        <v>1800</v>
      </c>
      <c r="D2" s="5" t="str">
        <f>IF(B2="","",IFERROR(VLOOKUP(B2,Rules!$A$2:$B$101,2,FALSE),"Review"))</f>
        <v>Income</v>
      </c>
      <c r="F2" s="5" t="str">
        <f>IF(B2="","",IF(E2&lt;&gt;"",E2,D2))</f>
        <v>Income</v>
      </c>
    </row>
    <row r="3" spans="1:7">
      <c r="A3" s="3">
        <v>46267</v>
      </c>
      <c r="B3" t="s">
        <v>16</v>
      </c>
      <c r="C3" s="4">
        <v>-600</v>
      </c>
      <c r="D3" s="5" t="str">
        <f>IF(B3="","",IFERROR(VLOOKUP(B3,Rules!$A$2:$B$101,2,FALSE),"Review"))</f>
        <v>Rent</v>
      </c>
      <c r="F3" s="5" t="str">
        <f>IF(B3="","",IF(E3&lt;&gt;"",E3,D3))</f>
        <v>Rent</v>
      </c>
    </row>
    <row r="4" spans="1:7">
      <c r="A4" s="3">
        <v>46268</v>
      </c>
      <c r="B4" t="s">
        <v>18</v>
      </c>
      <c r="C4" s="4">
        <v>-20</v>
      </c>
      <c r="D4" s="5" t="str">
        <f>IF(B4="","",IFERROR(VLOOKUP(B4,Rules!$A$2:$B$101,2,FALSE),"Review"))</f>
        <v>Software</v>
      </c>
      <c r="F4" s="5" t="str">
        <f>IF(B4="","",IF(E4&lt;&gt;"",E4,D4))</f>
        <v>Software</v>
      </c>
    </row>
    <row r="5" spans="1:7">
      <c r="A5" s="3">
        <v>46269</v>
      </c>
      <c r="B5" t="s">
        <v>20</v>
      </c>
      <c r="C5" s="4">
        <v>-300</v>
      </c>
      <c r="D5" s="5" t="str">
        <f>IF(B5="","",IFERROR(VLOOKUP(B5,Rules!$A$2:$B$101,2,FALSE),"Review"))</f>
        <v>Transfer</v>
      </c>
      <c r="F5" s="5" t="str">
        <f>IF(B5="","",IF(E5&lt;&gt;"",E5,D5))</f>
        <v>Transfer</v>
      </c>
    </row>
    <row r="6" spans="1:7">
      <c r="A6" s="3">
        <v>46270</v>
      </c>
      <c r="B6" t="s">
        <v>22</v>
      </c>
      <c r="C6" s="4">
        <v>-50</v>
      </c>
      <c r="D6" s="5" t="str">
        <f>IF(B6="","",IFERROR(VLOOKUP(B6,Rules!$A$2:$B$101,2,FALSE),"Review"))</f>
        <v>Personal</v>
      </c>
      <c r="F6" s="5" t="str">
        <f>IF(B6="","",IF(E6&lt;&gt;"",E6,D6))</f>
        <v>Personal</v>
      </c>
    </row>
    <row r="7" spans="1:7">
      <c r="A7" s="3">
        <v>46271</v>
      </c>
      <c r="B7" t="s">
        <v>30</v>
      </c>
      <c r="C7" s="4">
        <v>-40</v>
      </c>
      <c r="D7" s="5" t="str">
        <f>IF(B7="","",IFERROR(VLOOKUP(B7,Rules!$A$2:$B$101,2,FALSE),"Review"))</f>
        <v>Review</v>
      </c>
      <c r="F7" s="5" t="str">
        <f>IF(B7="","",IF(E7&lt;&gt;"",E7,D7))</f>
        <v>Review</v>
      </c>
    </row>
    <row r="8" spans="1:7">
      <c r="D8" s="5">
        <f>IF(B8="","",IFERROR(VLOOKUP(B8,Rules!$A$2:$B$101,2,FALSE),"Review"))</f>
        <v/>
      </c>
      <c r="F8" s="5">
        <f>IF(B8="","",IF(E8&lt;&gt;"",E8,D8))</f>
        <v/>
      </c>
    </row>
    <row r="9" spans="1:7">
      <c r="D9" s="5">
        <f>IF(B9="","",IFERROR(VLOOKUP(B9,Rules!$A$2:$B$101,2,FALSE),"Review"))</f>
        <v/>
      </c>
      <c r="F9" s="5">
        <f>IF(B9="","",IF(E9&lt;&gt;"",E9,D9))</f>
        <v/>
      </c>
    </row>
    <row r="10" spans="1:7">
      <c r="D10" s="5">
        <f>IF(B10="","",IFERROR(VLOOKUP(B10,Rules!$A$2:$B$101,2,FALSE),"Review"))</f>
        <v/>
      </c>
      <c r="F10" s="5">
        <f>IF(B10="","",IF(E10&lt;&gt;"",E10,D10))</f>
        <v/>
      </c>
    </row>
    <row r="11" spans="1:7">
      <c r="D11" s="5">
        <f>IF(B11="","",IFERROR(VLOOKUP(B11,Rules!$A$2:$B$101,2,FALSE),"Review"))</f>
        <v/>
      </c>
      <c r="F11" s="5">
        <f>IF(B11="","",IF(E11&lt;&gt;"",E11,D11))</f>
        <v/>
      </c>
    </row>
    <row r="12" spans="1:7">
      <c r="D12" s="5">
        <f>IF(B12="","",IFERROR(VLOOKUP(B12,Rules!$A$2:$B$101,2,FALSE),"Review"))</f>
        <v/>
      </c>
      <c r="F12" s="5">
        <f>IF(B12="","",IF(E12&lt;&gt;"",E12,D12))</f>
        <v/>
      </c>
    </row>
    <row r="13" spans="1:7">
      <c r="D13" s="5">
        <f>IF(B13="","",IFERROR(VLOOKUP(B13,Rules!$A$2:$B$101,2,FALSE),"Review"))</f>
        <v/>
      </c>
      <c r="F13" s="5">
        <f>IF(B13="","",IF(E13&lt;&gt;"",E13,D13))</f>
        <v/>
      </c>
    </row>
    <row r="14" spans="1:7">
      <c r="D14" s="5">
        <f>IF(B14="","",IFERROR(VLOOKUP(B14,Rules!$A$2:$B$101,2,FALSE),"Review"))</f>
        <v/>
      </c>
      <c r="F14" s="5">
        <f>IF(B14="","",IF(E14&lt;&gt;"",E14,D14))</f>
        <v/>
      </c>
    </row>
    <row r="15" spans="1:7">
      <c r="D15" s="5">
        <f>IF(B15="","",IFERROR(VLOOKUP(B15,Rules!$A$2:$B$101,2,FALSE),"Review"))</f>
        <v/>
      </c>
      <c r="F15" s="5">
        <f>IF(B15="","",IF(E15&lt;&gt;"",E15,D15))</f>
        <v/>
      </c>
    </row>
    <row r="16" spans="1:7">
      <c r="D16" s="5">
        <f>IF(B16="","",IFERROR(VLOOKUP(B16,Rules!$A$2:$B$101,2,FALSE),"Review"))</f>
        <v/>
      </c>
      <c r="F16" s="5">
        <f>IF(B16="","",IF(E16&lt;&gt;"",E16,D16))</f>
        <v/>
      </c>
    </row>
    <row r="17" spans="4:6">
      <c r="D17" s="5">
        <f>IF(B17="","",IFERROR(VLOOKUP(B17,Rules!$A$2:$B$101,2,FALSE),"Review"))</f>
        <v/>
      </c>
      <c r="F17" s="5">
        <f>IF(B17="","",IF(E17&lt;&gt;"",E17,D17))</f>
        <v/>
      </c>
    </row>
    <row r="18" spans="4:6">
      <c r="D18" s="5">
        <f>IF(B18="","",IFERROR(VLOOKUP(B18,Rules!$A$2:$B$101,2,FALSE),"Review"))</f>
        <v/>
      </c>
      <c r="F18" s="5">
        <f>IF(B18="","",IF(E18&lt;&gt;"",E18,D18))</f>
        <v/>
      </c>
    </row>
    <row r="19" spans="4:6">
      <c r="D19" s="5">
        <f>IF(B19="","",IFERROR(VLOOKUP(B19,Rules!$A$2:$B$101,2,FALSE),"Review"))</f>
        <v/>
      </c>
      <c r="F19" s="5">
        <f>IF(B19="","",IF(E19&lt;&gt;"",E19,D19))</f>
        <v/>
      </c>
    </row>
    <row r="20" spans="4:6">
      <c r="D20" s="5">
        <f>IF(B20="","",IFERROR(VLOOKUP(B20,Rules!$A$2:$B$101,2,FALSE),"Review"))</f>
        <v/>
      </c>
      <c r="F20" s="5">
        <f>IF(B20="","",IF(E20&lt;&gt;"",E20,D20))</f>
        <v/>
      </c>
    </row>
    <row r="21" spans="4:6">
      <c r="D21" s="5">
        <f>IF(B21="","",IFERROR(VLOOKUP(B21,Rules!$A$2:$B$101,2,FALSE),"Review"))</f>
        <v/>
      </c>
      <c r="F21" s="5">
        <f>IF(B21="","",IF(E21&lt;&gt;"",E21,D21))</f>
        <v/>
      </c>
    </row>
    <row r="22" spans="4:6">
      <c r="D22" s="5">
        <f>IF(B22="","",IFERROR(VLOOKUP(B22,Rules!$A$2:$B$101,2,FALSE),"Review"))</f>
        <v/>
      </c>
      <c r="F22" s="5">
        <f>IF(B22="","",IF(E22&lt;&gt;"",E22,D22))</f>
        <v/>
      </c>
    </row>
    <row r="23" spans="4:6">
      <c r="D23" s="5">
        <f>IF(B23="","",IFERROR(VLOOKUP(B23,Rules!$A$2:$B$101,2,FALSE),"Review"))</f>
        <v/>
      </c>
      <c r="F23" s="5">
        <f>IF(B23="","",IF(E23&lt;&gt;"",E23,D23))</f>
        <v/>
      </c>
    </row>
    <row r="24" spans="4:6">
      <c r="D24" s="5">
        <f>IF(B24="","",IFERROR(VLOOKUP(B24,Rules!$A$2:$B$101,2,FALSE),"Review"))</f>
        <v/>
      </c>
      <c r="F24" s="5">
        <f>IF(B24="","",IF(E24&lt;&gt;"",E24,D24))</f>
        <v/>
      </c>
    </row>
    <row r="25" spans="4:6">
      <c r="D25" s="5">
        <f>IF(B25="","",IFERROR(VLOOKUP(B25,Rules!$A$2:$B$101,2,FALSE),"Review"))</f>
        <v/>
      </c>
      <c r="F25" s="5">
        <f>IF(B25="","",IF(E25&lt;&gt;"",E25,D25))</f>
        <v/>
      </c>
    </row>
    <row r="26" spans="4:6">
      <c r="D26" s="5">
        <f>IF(B26="","",IFERROR(VLOOKUP(B26,Rules!$A$2:$B$101,2,FALSE),"Review"))</f>
        <v/>
      </c>
      <c r="F26" s="5">
        <f>IF(B26="","",IF(E26&lt;&gt;"",E26,D26))</f>
        <v/>
      </c>
    </row>
    <row r="27" spans="4:6">
      <c r="D27" s="5">
        <f>IF(B27="","",IFERROR(VLOOKUP(B27,Rules!$A$2:$B$101,2,FALSE),"Review"))</f>
        <v/>
      </c>
      <c r="F27" s="5">
        <f>IF(B27="","",IF(E27&lt;&gt;"",E27,D27))</f>
        <v/>
      </c>
    </row>
    <row r="28" spans="4:6">
      <c r="D28" s="5">
        <f>IF(B28="","",IFERROR(VLOOKUP(B28,Rules!$A$2:$B$101,2,FALSE),"Review"))</f>
        <v/>
      </c>
      <c r="F28" s="5">
        <f>IF(B28="","",IF(E28&lt;&gt;"",E28,D28))</f>
        <v/>
      </c>
    </row>
    <row r="29" spans="4:6">
      <c r="D29" s="5">
        <f>IF(B29="","",IFERROR(VLOOKUP(B29,Rules!$A$2:$B$101,2,FALSE),"Review"))</f>
        <v/>
      </c>
      <c r="F29" s="5">
        <f>IF(B29="","",IF(E29&lt;&gt;"",E29,D29))</f>
        <v/>
      </c>
    </row>
    <row r="30" spans="4:6">
      <c r="D30" s="5">
        <f>IF(B30="","",IFERROR(VLOOKUP(B30,Rules!$A$2:$B$101,2,FALSE),"Review"))</f>
        <v/>
      </c>
      <c r="F30" s="5">
        <f>IF(B30="","",IF(E30&lt;&gt;"",E30,D30))</f>
        <v/>
      </c>
    </row>
    <row r="31" spans="4:6">
      <c r="D31" s="5">
        <f>IF(B31="","",IFERROR(VLOOKUP(B31,Rules!$A$2:$B$101,2,FALSE),"Review"))</f>
        <v/>
      </c>
      <c r="F31" s="5">
        <f>IF(B31="","",IF(E31&lt;&gt;"",E31,D31))</f>
        <v/>
      </c>
    </row>
    <row r="32" spans="4:6">
      <c r="D32" s="5">
        <f>IF(B32="","",IFERROR(VLOOKUP(B32,Rules!$A$2:$B$101,2,FALSE),"Review"))</f>
        <v/>
      </c>
      <c r="F32" s="5">
        <f>IF(B32="","",IF(E32&lt;&gt;"",E32,D32))</f>
        <v/>
      </c>
    </row>
    <row r="33" spans="4:6">
      <c r="D33" s="5">
        <f>IF(B33="","",IFERROR(VLOOKUP(B33,Rules!$A$2:$B$101,2,FALSE),"Review"))</f>
        <v/>
      </c>
      <c r="F33" s="5">
        <f>IF(B33="","",IF(E33&lt;&gt;"",E33,D33))</f>
        <v/>
      </c>
    </row>
    <row r="34" spans="4:6">
      <c r="D34" s="5">
        <f>IF(B34="","",IFERROR(VLOOKUP(B34,Rules!$A$2:$B$101,2,FALSE),"Review"))</f>
        <v/>
      </c>
      <c r="F34" s="5">
        <f>IF(B34="","",IF(E34&lt;&gt;"",E34,D34))</f>
        <v/>
      </c>
    </row>
    <row r="35" spans="4:6">
      <c r="D35" s="5">
        <f>IF(B35="","",IFERROR(VLOOKUP(B35,Rules!$A$2:$B$101,2,FALSE),"Review"))</f>
        <v/>
      </c>
      <c r="F35" s="5">
        <f>IF(B35="","",IF(E35&lt;&gt;"",E35,D35))</f>
        <v/>
      </c>
    </row>
    <row r="36" spans="4:6">
      <c r="D36" s="5">
        <f>IF(B36="","",IFERROR(VLOOKUP(B36,Rules!$A$2:$B$101,2,FALSE),"Review"))</f>
        <v/>
      </c>
      <c r="F36" s="5">
        <f>IF(B36="","",IF(E36&lt;&gt;"",E36,D36))</f>
        <v/>
      </c>
    </row>
    <row r="37" spans="4:6">
      <c r="D37" s="5">
        <f>IF(B37="","",IFERROR(VLOOKUP(B37,Rules!$A$2:$B$101,2,FALSE),"Review"))</f>
        <v/>
      </c>
      <c r="F37" s="5">
        <f>IF(B37="","",IF(E37&lt;&gt;"",E37,D37))</f>
        <v/>
      </c>
    </row>
    <row r="38" spans="4:6">
      <c r="D38" s="5">
        <f>IF(B38="","",IFERROR(VLOOKUP(B38,Rules!$A$2:$B$101,2,FALSE),"Review"))</f>
        <v/>
      </c>
      <c r="F38" s="5">
        <f>IF(B38="","",IF(E38&lt;&gt;"",E38,D38))</f>
        <v/>
      </c>
    </row>
    <row r="39" spans="4:6">
      <c r="D39" s="5">
        <f>IF(B39="","",IFERROR(VLOOKUP(B39,Rules!$A$2:$B$101,2,FALSE),"Review"))</f>
        <v/>
      </c>
      <c r="F39" s="5">
        <f>IF(B39="","",IF(E39&lt;&gt;"",E39,D39))</f>
        <v/>
      </c>
    </row>
    <row r="40" spans="4:6">
      <c r="D40" s="5">
        <f>IF(B40="","",IFERROR(VLOOKUP(B40,Rules!$A$2:$B$101,2,FALSE),"Review"))</f>
        <v/>
      </c>
      <c r="F40" s="5">
        <f>IF(B40="","",IF(E40&lt;&gt;"",E40,D40))</f>
        <v/>
      </c>
    </row>
    <row r="41" spans="4:6">
      <c r="D41" s="5">
        <f>IF(B41="","",IFERROR(VLOOKUP(B41,Rules!$A$2:$B$101,2,FALSE),"Review"))</f>
        <v/>
      </c>
      <c r="F41" s="5">
        <f>IF(B41="","",IF(E41&lt;&gt;"",E41,D41))</f>
        <v/>
      </c>
    </row>
    <row r="42" spans="4:6">
      <c r="D42" s="5">
        <f>IF(B42="","",IFERROR(VLOOKUP(B42,Rules!$A$2:$B$101,2,FALSE),"Review"))</f>
        <v/>
      </c>
      <c r="F42" s="5">
        <f>IF(B42="","",IF(E42&lt;&gt;"",E42,D42))</f>
        <v/>
      </c>
    </row>
    <row r="43" spans="4:6">
      <c r="D43" s="5">
        <f>IF(B43="","",IFERROR(VLOOKUP(B43,Rules!$A$2:$B$101,2,FALSE),"Review"))</f>
        <v/>
      </c>
      <c r="F43" s="5">
        <f>IF(B43="","",IF(E43&lt;&gt;"",E43,D43))</f>
        <v/>
      </c>
    </row>
    <row r="44" spans="4:6">
      <c r="D44" s="5">
        <f>IF(B44="","",IFERROR(VLOOKUP(B44,Rules!$A$2:$B$101,2,FALSE),"Review"))</f>
        <v/>
      </c>
      <c r="F44" s="5">
        <f>IF(B44="","",IF(E44&lt;&gt;"",E44,D44))</f>
        <v/>
      </c>
    </row>
    <row r="45" spans="4:6">
      <c r="D45" s="5">
        <f>IF(B45="","",IFERROR(VLOOKUP(B45,Rules!$A$2:$B$101,2,FALSE),"Review"))</f>
        <v/>
      </c>
      <c r="F45" s="5">
        <f>IF(B45="","",IF(E45&lt;&gt;"",E45,D45))</f>
        <v/>
      </c>
    </row>
    <row r="46" spans="4:6">
      <c r="D46" s="5">
        <f>IF(B46="","",IFERROR(VLOOKUP(B46,Rules!$A$2:$B$101,2,FALSE),"Review"))</f>
        <v/>
      </c>
      <c r="F46" s="5">
        <f>IF(B46="","",IF(E46&lt;&gt;"",E46,D46))</f>
        <v/>
      </c>
    </row>
    <row r="47" spans="4:6">
      <c r="D47" s="5">
        <f>IF(B47="","",IFERROR(VLOOKUP(B47,Rules!$A$2:$B$101,2,FALSE),"Review"))</f>
        <v/>
      </c>
      <c r="F47" s="5">
        <f>IF(B47="","",IF(E47&lt;&gt;"",E47,D47))</f>
        <v/>
      </c>
    </row>
    <row r="48" spans="4:6">
      <c r="D48" s="5">
        <f>IF(B48="","",IFERROR(VLOOKUP(B48,Rules!$A$2:$B$101,2,FALSE),"Review"))</f>
        <v/>
      </c>
      <c r="F48" s="5">
        <f>IF(B48="","",IF(E48&lt;&gt;"",E48,D48))</f>
        <v/>
      </c>
    </row>
    <row r="49" spans="4:6">
      <c r="D49" s="5">
        <f>IF(B49="","",IFERROR(VLOOKUP(B49,Rules!$A$2:$B$101,2,FALSE),"Review"))</f>
        <v/>
      </c>
      <c r="F49" s="5">
        <f>IF(B49="","",IF(E49&lt;&gt;"",E49,D49))</f>
        <v/>
      </c>
    </row>
    <row r="50" spans="4:6">
      <c r="D50" s="5">
        <f>IF(B50="","",IFERROR(VLOOKUP(B50,Rules!$A$2:$B$101,2,FALSE),"Review"))</f>
        <v/>
      </c>
      <c r="F50" s="5">
        <f>IF(B50="","",IF(E50&lt;&gt;"",E50,D50))</f>
        <v/>
      </c>
    </row>
    <row r="51" spans="4:6">
      <c r="D51" s="5">
        <f>IF(B51="","",IFERROR(VLOOKUP(B51,Rules!$A$2:$B$101,2,FALSE),"Review"))</f>
        <v/>
      </c>
      <c r="F51" s="5">
        <f>IF(B51="","",IF(E51&lt;&gt;"",E51,D51))</f>
        <v/>
      </c>
    </row>
    <row r="52" spans="4:6">
      <c r="D52" s="5">
        <f>IF(B52="","",IFERROR(VLOOKUP(B52,Rules!$A$2:$B$101,2,FALSE),"Review"))</f>
        <v/>
      </c>
      <c r="F52" s="5">
        <f>IF(B52="","",IF(E52&lt;&gt;"",E52,D52))</f>
        <v/>
      </c>
    </row>
    <row r="53" spans="4:6">
      <c r="D53" s="5">
        <f>IF(B53="","",IFERROR(VLOOKUP(B53,Rules!$A$2:$B$101,2,FALSE),"Review"))</f>
        <v/>
      </c>
      <c r="F53" s="5">
        <f>IF(B53="","",IF(E53&lt;&gt;"",E53,D53))</f>
        <v/>
      </c>
    </row>
    <row r="54" spans="4:6">
      <c r="D54" s="5">
        <f>IF(B54="","",IFERROR(VLOOKUP(B54,Rules!$A$2:$B$101,2,FALSE),"Review"))</f>
        <v/>
      </c>
      <c r="F54" s="5">
        <f>IF(B54="","",IF(E54&lt;&gt;"",E54,D54))</f>
        <v/>
      </c>
    </row>
    <row r="55" spans="4:6">
      <c r="D55" s="5">
        <f>IF(B55="","",IFERROR(VLOOKUP(B55,Rules!$A$2:$B$101,2,FALSE),"Review"))</f>
        <v/>
      </c>
      <c r="F55" s="5">
        <f>IF(B55="","",IF(E55&lt;&gt;"",E55,D55))</f>
        <v/>
      </c>
    </row>
    <row r="56" spans="4:6">
      <c r="D56" s="5">
        <f>IF(B56="","",IFERROR(VLOOKUP(B56,Rules!$A$2:$B$101,2,FALSE),"Review"))</f>
        <v/>
      </c>
      <c r="F56" s="5">
        <f>IF(B56="","",IF(E56&lt;&gt;"",E56,D56))</f>
        <v/>
      </c>
    </row>
    <row r="57" spans="4:6">
      <c r="D57" s="5">
        <f>IF(B57="","",IFERROR(VLOOKUP(B57,Rules!$A$2:$B$101,2,FALSE),"Review"))</f>
        <v/>
      </c>
      <c r="F57" s="5">
        <f>IF(B57="","",IF(E57&lt;&gt;"",E57,D57))</f>
        <v/>
      </c>
    </row>
    <row r="58" spans="4:6">
      <c r="D58" s="5">
        <f>IF(B58="","",IFERROR(VLOOKUP(B58,Rules!$A$2:$B$101,2,FALSE),"Review"))</f>
        <v/>
      </c>
      <c r="F58" s="5">
        <f>IF(B58="","",IF(E58&lt;&gt;"",E58,D58))</f>
        <v/>
      </c>
    </row>
    <row r="59" spans="4:6">
      <c r="D59" s="5">
        <f>IF(B59="","",IFERROR(VLOOKUP(B59,Rules!$A$2:$B$101,2,FALSE),"Review"))</f>
        <v/>
      </c>
      <c r="F59" s="5">
        <f>IF(B59="","",IF(E59&lt;&gt;"",E59,D59))</f>
        <v/>
      </c>
    </row>
    <row r="60" spans="4:6">
      <c r="D60" s="5">
        <f>IF(B60="","",IFERROR(VLOOKUP(B60,Rules!$A$2:$B$101,2,FALSE),"Review"))</f>
        <v/>
      </c>
      <c r="F60" s="5">
        <f>IF(B60="","",IF(E60&lt;&gt;"",E60,D60))</f>
        <v/>
      </c>
    </row>
    <row r="61" spans="4:6">
      <c r="D61" s="5">
        <f>IF(B61="","",IFERROR(VLOOKUP(B61,Rules!$A$2:$B$101,2,FALSE),"Review"))</f>
        <v/>
      </c>
      <c r="F61" s="5">
        <f>IF(B61="","",IF(E61&lt;&gt;"",E61,D61))</f>
        <v/>
      </c>
    </row>
    <row r="62" spans="4:6">
      <c r="D62" s="5">
        <f>IF(B62="","",IFERROR(VLOOKUP(B62,Rules!$A$2:$B$101,2,FALSE),"Review"))</f>
        <v/>
      </c>
      <c r="F62" s="5">
        <f>IF(B62="","",IF(E62&lt;&gt;"",E62,D62))</f>
        <v/>
      </c>
    </row>
    <row r="63" spans="4:6">
      <c r="D63" s="5">
        <f>IF(B63="","",IFERROR(VLOOKUP(B63,Rules!$A$2:$B$101,2,FALSE),"Review"))</f>
        <v/>
      </c>
      <c r="F63" s="5">
        <f>IF(B63="","",IF(E63&lt;&gt;"",E63,D63))</f>
        <v/>
      </c>
    </row>
    <row r="64" spans="4:6">
      <c r="D64" s="5">
        <f>IF(B64="","",IFERROR(VLOOKUP(B64,Rules!$A$2:$B$101,2,FALSE),"Review"))</f>
        <v/>
      </c>
      <c r="F64" s="5">
        <f>IF(B64="","",IF(E64&lt;&gt;"",E64,D64))</f>
        <v/>
      </c>
    </row>
    <row r="65" spans="4:6">
      <c r="D65" s="5">
        <f>IF(B65="","",IFERROR(VLOOKUP(B65,Rules!$A$2:$B$101,2,FALSE),"Review"))</f>
        <v/>
      </c>
      <c r="F65" s="5">
        <f>IF(B65="","",IF(E65&lt;&gt;"",E65,D65))</f>
        <v/>
      </c>
    </row>
    <row r="66" spans="4:6">
      <c r="D66" s="5">
        <f>IF(B66="","",IFERROR(VLOOKUP(B66,Rules!$A$2:$B$101,2,FALSE),"Review"))</f>
        <v/>
      </c>
      <c r="F66" s="5">
        <f>IF(B66="","",IF(E66&lt;&gt;"",E66,D66))</f>
        <v/>
      </c>
    </row>
    <row r="67" spans="4:6">
      <c r="D67" s="5">
        <f>IF(B67="","",IFERROR(VLOOKUP(B67,Rules!$A$2:$B$101,2,FALSE),"Review"))</f>
        <v/>
      </c>
      <c r="F67" s="5">
        <f>IF(B67="","",IF(E67&lt;&gt;"",E67,D67))</f>
        <v/>
      </c>
    </row>
    <row r="68" spans="4:6">
      <c r="D68" s="5">
        <f>IF(B68="","",IFERROR(VLOOKUP(B68,Rules!$A$2:$B$101,2,FALSE),"Review"))</f>
        <v/>
      </c>
      <c r="F68" s="5">
        <f>IF(B68="","",IF(E68&lt;&gt;"",E68,D68))</f>
        <v/>
      </c>
    </row>
    <row r="69" spans="4:6">
      <c r="D69" s="5">
        <f>IF(B69="","",IFERROR(VLOOKUP(B69,Rules!$A$2:$B$101,2,FALSE),"Review"))</f>
        <v/>
      </c>
      <c r="F69" s="5">
        <f>IF(B69="","",IF(E69&lt;&gt;"",E69,D69))</f>
        <v/>
      </c>
    </row>
    <row r="70" spans="4:6">
      <c r="D70" s="5">
        <f>IF(B70="","",IFERROR(VLOOKUP(B70,Rules!$A$2:$B$101,2,FALSE),"Review"))</f>
        <v/>
      </c>
      <c r="F70" s="5">
        <f>IF(B70="","",IF(E70&lt;&gt;"",E70,D70))</f>
        <v/>
      </c>
    </row>
    <row r="71" spans="4:6">
      <c r="D71" s="5">
        <f>IF(B71="","",IFERROR(VLOOKUP(B71,Rules!$A$2:$B$101,2,FALSE),"Review"))</f>
        <v/>
      </c>
      <c r="F71" s="5">
        <f>IF(B71="","",IF(E71&lt;&gt;"",E71,D71))</f>
        <v/>
      </c>
    </row>
    <row r="72" spans="4:6">
      <c r="D72" s="5">
        <f>IF(B72="","",IFERROR(VLOOKUP(B72,Rules!$A$2:$B$101,2,FALSE),"Review"))</f>
        <v/>
      </c>
      <c r="F72" s="5">
        <f>IF(B72="","",IF(E72&lt;&gt;"",E72,D72))</f>
        <v/>
      </c>
    </row>
    <row r="73" spans="4:6">
      <c r="D73" s="5">
        <f>IF(B73="","",IFERROR(VLOOKUP(B73,Rules!$A$2:$B$101,2,FALSE),"Review"))</f>
        <v/>
      </c>
      <c r="F73" s="5">
        <f>IF(B73="","",IF(E73&lt;&gt;"",E73,D73))</f>
        <v/>
      </c>
    </row>
    <row r="74" spans="4:6">
      <c r="D74" s="5">
        <f>IF(B74="","",IFERROR(VLOOKUP(B74,Rules!$A$2:$B$101,2,FALSE),"Review"))</f>
        <v/>
      </c>
      <c r="F74" s="5">
        <f>IF(B74="","",IF(E74&lt;&gt;"",E74,D74))</f>
        <v/>
      </c>
    </row>
    <row r="75" spans="4:6">
      <c r="D75" s="5">
        <f>IF(B75="","",IFERROR(VLOOKUP(B75,Rules!$A$2:$B$101,2,FALSE),"Review"))</f>
        <v/>
      </c>
      <c r="F75" s="5">
        <f>IF(B75="","",IF(E75&lt;&gt;"",E75,D75))</f>
        <v/>
      </c>
    </row>
    <row r="76" spans="4:6">
      <c r="D76" s="5">
        <f>IF(B76="","",IFERROR(VLOOKUP(B76,Rules!$A$2:$B$101,2,FALSE),"Review"))</f>
        <v/>
      </c>
      <c r="F76" s="5">
        <f>IF(B76="","",IF(E76&lt;&gt;"",E76,D76))</f>
        <v/>
      </c>
    </row>
    <row r="77" spans="4:6">
      <c r="D77" s="5">
        <f>IF(B77="","",IFERROR(VLOOKUP(B77,Rules!$A$2:$B$101,2,FALSE),"Review"))</f>
        <v/>
      </c>
      <c r="F77" s="5">
        <f>IF(B77="","",IF(E77&lt;&gt;"",E77,D77))</f>
        <v/>
      </c>
    </row>
    <row r="78" spans="4:6">
      <c r="D78" s="5">
        <f>IF(B78="","",IFERROR(VLOOKUP(B78,Rules!$A$2:$B$101,2,FALSE),"Review"))</f>
        <v/>
      </c>
      <c r="F78" s="5">
        <f>IF(B78="","",IF(E78&lt;&gt;"",E78,D78))</f>
        <v/>
      </c>
    </row>
    <row r="79" spans="4:6">
      <c r="D79" s="5">
        <f>IF(B79="","",IFERROR(VLOOKUP(B79,Rules!$A$2:$B$101,2,FALSE),"Review"))</f>
        <v/>
      </c>
      <c r="F79" s="5">
        <f>IF(B79="","",IF(E79&lt;&gt;"",E79,D79))</f>
        <v/>
      </c>
    </row>
    <row r="80" spans="4:6">
      <c r="D80" s="5">
        <f>IF(B80="","",IFERROR(VLOOKUP(B80,Rules!$A$2:$B$101,2,FALSE),"Review"))</f>
        <v/>
      </c>
      <c r="F80" s="5">
        <f>IF(B80="","",IF(E80&lt;&gt;"",E80,D80))</f>
        <v/>
      </c>
    </row>
    <row r="81" spans="4:6">
      <c r="D81" s="5">
        <f>IF(B81="","",IFERROR(VLOOKUP(B81,Rules!$A$2:$B$101,2,FALSE),"Review"))</f>
        <v/>
      </c>
      <c r="F81" s="5">
        <f>IF(B81="","",IF(E81&lt;&gt;"",E81,D81))</f>
        <v/>
      </c>
    </row>
    <row r="82" spans="4:6">
      <c r="D82" s="5">
        <f>IF(B82="","",IFERROR(VLOOKUP(B82,Rules!$A$2:$B$101,2,FALSE),"Review"))</f>
        <v/>
      </c>
      <c r="F82" s="5">
        <f>IF(B82="","",IF(E82&lt;&gt;"",E82,D82))</f>
        <v/>
      </c>
    </row>
    <row r="83" spans="4:6">
      <c r="D83" s="5">
        <f>IF(B83="","",IFERROR(VLOOKUP(B83,Rules!$A$2:$B$101,2,FALSE),"Review"))</f>
        <v/>
      </c>
      <c r="F83" s="5">
        <f>IF(B83="","",IF(E83&lt;&gt;"",E83,D83))</f>
        <v/>
      </c>
    </row>
    <row r="84" spans="4:6">
      <c r="D84" s="5">
        <f>IF(B84="","",IFERROR(VLOOKUP(B84,Rules!$A$2:$B$101,2,FALSE),"Review"))</f>
        <v/>
      </c>
      <c r="F84" s="5">
        <f>IF(B84="","",IF(E84&lt;&gt;"",E84,D84))</f>
        <v/>
      </c>
    </row>
    <row r="85" spans="4:6">
      <c r="D85" s="5">
        <f>IF(B85="","",IFERROR(VLOOKUP(B85,Rules!$A$2:$B$101,2,FALSE),"Review"))</f>
        <v/>
      </c>
      <c r="F85" s="5">
        <f>IF(B85="","",IF(E85&lt;&gt;"",E85,D85))</f>
        <v/>
      </c>
    </row>
    <row r="86" spans="4:6">
      <c r="D86" s="5">
        <f>IF(B86="","",IFERROR(VLOOKUP(B86,Rules!$A$2:$B$101,2,FALSE),"Review"))</f>
        <v/>
      </c>
      <c r="F86" s="5">
        <f>IF(B86="","",IF(E86&lt;&gt;"",E86,D86))</f>
        <v/>
      </c>
    </row>
    <row r="87" spans="4:6">
      <c r="D87" s="5">
        <f>IF(B87="","",IFERROR(VLOOKUP(B87,Rules!$A$2:$B$101,2,FALSE),"Review"))</f>
        <v/>
      </c>
      <c r="F87" s="5">
        <f>IF(B87="","",IF(E87&lt;&gt;"",E87,D87))</f>
        <v/>
      </c>
    </row>
    <row r="88" spans="4:6">
      <c r="D88" s="5">
        <f>IF(B88="","",IFERROR(VLOOKUP(B88,Rules!$A$2:$B$101,2,FALSE),"Review"))</f>
        <v/>
      </c>
      <c r="F88" s="5">
        <f>IF(B88="","",IF(E88&lt;&gt;"",E88,D88))</f>
        <v/>
      </c>
    </row>
    <row r="89" spans="4:6">
      <c r="D89" s="5">
        <f>IF(B89="","",IFERROR(VLOOKUP(B89,Rules!$A$2:$B$101,2,FALSE),"Review"))</f>
        <v/>
      </c>
      <c r="F89" s="5">
        <f>IF(B89="","",IF(E89&lt;&gt;"",E89,D89))</f>
        <v/>
      </c>
    </row>
    <row r="90" spans="4:6">
      <c r="D90" s="5">
        <f>IF(B90="","",IFERROR(VLOOKUP(B90,Rules!$A$2:$B$101,2,FALSE),"Review"))</f>
        <v/>
      </c>
      <c r="F90" s="5">
        <f>IF(B90="","",IF(E90&lt;&gt;"",E90,D90))</f>
        <v/>
      </c>
    </row>
    <row r="91" spans="4:6">
      <c r="D91" s="5">
        <f>IF(B91="","",IFERROR(VLOOKUP(B91,Rules!$A$2:$B$101,2,FALSE),"Review"))</f>
        <v/>
      </c>
      <c r="F91" s="5">
        <f>IF(B91="","",IF(E91&lt;&gt;"",E91,D91))</f>
        <v/>
      </c>
    </row>
    <row r="92" spans="4:6">
      <c r="D92" s="5">
        <f>IF(B92="","",IFERROR(VLOOKUP(B92,Rules!$A$2:$B$101,2,FALSE),"Review"))</f>
        <v/>
      </c>
      <c r="F92" s="5">
        <f>IF(B92="","",IF(E92&lt;&gt;"",E92,D92))</f>
        <v/>
      </c>
    </row>
    <row r="93" spans="4:6">
      <c r="D93" s="5">
        <f>IF(B93="","",IFERROR(VLOOKUP(B93,Rules!$A$2:$B$101,2,FALSE),"Review"))</f>
        <v/>
      </c>
      <c r="F93" s="5">
        <f>IF(B93="","",IF(E93&lt;&gt;"",E93,D93))</f>
        <v/>
      </c>
    </row>
    <row r="94" spans="4:6">
      <c r="D94" s="5">
        <f>IF(B94="","",IFERROR(VLOOKUP(B94,Rules!$A$2:$B$101,2,FALSE),"Review"))</f>
        <v/>
      </c>
      <c r="F94" s="5">
        <f>IF(B94="","",IF(E94&lt;&gt;"",E94,D94))</f>
        <v/>
      </c>
    </row>
    <row r="95" spans="4:6">
      <c r="D95" s="5">
        <f>IF(B95="","",IFERROR(VLOOKUP(B95,Rules!$A$2:$B$101,2,FALSE),"Review"))</f>
        <v/>
      </c>
      <c r="F95" s="5">
        <f>IF(B95="","",IF(E95&lt;&gt;"",E95,D95))</f>
        <v/>
      </c>
    </row>
    <row r="96" spans="4:6">
      <c r="D96" s="5">
        <f>IF(B96="","",IFERROR(VLOOKUP(B96,Rules!$A$2:$B$101,2,FALSE),"Review"))</f>
        <v/>
      </c>
      <c r="F96" s="5">
        <f>IF(B96="","",IF(E96&lt;&gt;"",E96,D96))</f>
        <v/>
      </c>
    </row>
    <row r="97" spans="4:6">
      <c r="D97" s="5">
        <f>IF(B97="","",IFERROR(VLOOKUP(B97,Rules!$A$2:$B$101,2,FALSE),"Review"))</f>
        <v/>
      </c>
      <c r="F97" s="5">
        <f>IF(B97="","",IF(E97&lt;&gt;"",E97,D97))</f>
        <v/>
      </c>
    </row>
    <row r="98" spans="4:6">
      <c r="D98" s="5">
        <f>IF(B98="","",IFERROR(VLOOKUP(B98,Rules!$A$2:$B$101,2,FALSE),"Review"))</f>
        <v/>
      </c>
      <c r="F98" s="5">
        <f>IF(B98="","",IF(E98&lt;&gt;"",E98,D98))</f>
        <v/>
      </c>
    </row>
    <row r="99" spans="4:6">
      <c r="D99" s="5">
        <f>IF(B99="","",IFERROR(VLOOKUP(B99,Rules!$A$2:$B$101,2,FALSE),"Review"))</f>
        <v/>
      </c>
      <c r="F99" s="5">
        <f>IF(B99="","",IF(E99&lt;&gt;"",E99,D99))</f>
        <v/>
      </c>
    </row>
    <row r="100" spans="4:6">
      <c r="D100" s="5">
        <f>IF(B100="","",IFERROR(VLOOKUP(B100,Rules!$A$2:$B$101,2,FALSE),"Review"))</f>
        <v/>
      </c>
      <c r="F100" s="5">
        <f>IF(B100="","",IF(E100&lt;&gt;"",E100,D100))</f>
        <v/>
      </c>
    </row>
    <row r="101" spans="4:6">
      <c r="D101" s="5">
        <f>IF(B101="","",IFERROR(VLOOKUP(B101,Rules!$A$2:$B$101,2,FALSE),"Review"))</f>
        <v/>
      </c>
      <c r="F101" s="5">
        <f>IF(B101="","",IF(E101&lt;&gt;"",E101,D101))</f>
        <v/>
      </c>
    </row>
    <row r="102" spans="4:6">
      <c r="D102" s="5">
        <f>IF(B102="","",IFERROR(VLOOKUP(B102,Rules!$A$2:$B$101,2,FALSE),"Review"))</f>
        <v/>
      </c>
      <c r="F102" s="5">
        <f>IF(B102="","",IF(E102&lt;&gt;"",E102,D102))</f>
        <v/>
      </c>
    </row>
    <row r="103" spans="4:6">
      <c r="D103" s="5">
        <f>IF(B103="","",IFERROR(VLOOKUP(B103,Rules!$A$2:$B$101,2,FALSE),"Review"))</f>
        <v/>
      </c>
      <c r="F103" s="5">
        <f>IF(B103="","",IF(E103&lt;&gt;"",E103,D103))</f>
        <v/>
      </c>
    </row>
    <row r="104" spans="4:6">
      <c r="D104" s="5">
        <f>IF(B104="","",IFERROR(VLOOKUP(B104,Rules!$A$2:$B$101,2,FALSE),"Review"))</f>
        <v/>
      </c>
      <c r="F104" s="5">
        <f>IF(B104="","",IF(E104&lt;&gt;"",E104,D104))</f>
        <v/>
      </c>
    </row>
    <row r="105" spans="4:6">
      <c r="D105" s="5">
        <f>IF(B105="","",IFERROR(VLOOKUP(B105,Rules!$A$2:$B$101,2,FALSE),"Review"))</f>
        <v/>
      </c>
      <c r="F105" s="5">
        <f>IF(B105="","",IF(E105&lt;&gt;"",E105,D105))</f>
        <v/>
      </c>
    </row>
    <row r="106" spans="4:6">
      <c r="D106" s="5">
        <f>IF(B106="","",IFERROR(VLOOKUP(B106,Rules!$A$2:$B$101,2,FALSE),"Review"))</f>
        <v/>
      </c>
      <c r="F106" s="5">
        <f>IF(B106="","",IF(E106&lt;&gt;"",E106,D106))</f>
        <v/>
      </c>
    </row>
    <row r="107" spans="4:6">
      <c r="D107" s="5">
        <f>IF(B107="","",IFERROR(VLOOKUP(B107,Rules!$A$2:$B$101,2,FALSE),"Review"))</f>
        <v/>
      </c>
      <c r="F107" s="5">
        <f>IF(B107="","",IF(E107&lt;&gt;"",E107,D107))</f>
        <v/>
      </c>
    </row>
    <row r="108" spans="4:6">
      <c r="D108" s="5">
        <f>IF(B108="","",IFERROR(VLOOKUP(B108,Rules!$A$2:$B$101,2,FALSE),"Review"))</f>
        <v/>
      </c>
      <c r="F108" s="5">
        <f>IF(B108="","",IF(E108&lt;&gt;"",E108,D108))</f>
        <v/>
      </c>
    </row>
    <row r="109" spans="4:6">
      <c r="D109" s="5">
        <f>IF(B109="","",IFERROR(VLOOKUP(B109,Rules!$A$2:$B$101,2,FALSE),"Review"))</f>
        <v/>
      </c>
      <c r="F109" s="5">
        <f>IF(B109="","",IF(E109&lt;&gt;"",E109,D109))</f>
        <v/>
      </c>
    </row>
    <row r="110" spans="4:6">
      <c r="D110" s="5">
        <f>IF(B110="","",IFERROR(VLOOKUP(B110,Rules!$A$2:$B$101,2,FALSE),"Review"))</f>
        <v/>
      </c>
      <c r="F110" s="5">
        <f>IF(B110="","",IF(E110&lt;&gt;"",E110,D110))</f>
        <v/>
      </c>
    </row>
    <row r="111" spans="4:6">
      <c r="D111" s="5">
        <f>IF(B111="","",IFERROR(VLOOKUP(B111,Rules!$A$2:$B$101,2,FALSE),"Review"))</f>
        <v/>
      </c>
      <c r="F111" s="5">
        <f>IF(B111="","",IF(E111&lt;&gt;"",E111,D111))</f>
        <v/>
      </c>
    </row>
    <row r="112" spans="4:6">
      <c r="D112" s="5">
        <f>IF(B112="","",IFERROR(VLOOKUP(B112,Rules!$A$2:$B$101,2,FALSE),"Review"))</f>
        <v/>
      </c>
      <c r="F112" s="5">
        <f>IF(B112="","",IF(E112&lt;&gt;"",E112,D112))</f>
        <v/>
      </c>
    </row>
    <row r="113" spans="4:6">
      <c r="D113" s="5">
        <f>IF(B113="","",IFERROR(VLOOKUP(B113,Rules!$A$2:$B$101,2,FALSE),"Review"))</f>
        <v/>
      </c>
      <c r="F113" s="5">
        <f>IF(B113="","",IF(E113&lt;&gt;"",E113,D113))</f>
        <v/>
      </c>
    </row>
    <row r="114" spans="4:6">
      <c r="D114" s="5">
        <f>IF(B114="","",IFERROR(VLOOKUP(B114,Rules!$A$2:$B$101,2,FALSE),"Review"))</f>
        <v/>
      </c>
      <c r="F114" s="5">
        <f>IF(B114="","",IF(E114&lt;&gt;"",E114,D114))</f>
        <v/>
      </c>
    </row>
    <row r="115" spans="4:6">
      <c r="D115" s="5">
        <f>IF(B115="","",IFERROR(VLOOKUP(B115,Rules!$A$2:$B$101,2,FALSE),"Review"))</f>
        <v/>
      </c>
      <c r="F115" s="5">
        <f>IF(B115="","",IF(E115&lt;&gt;"",E115,D115))</f>
        <v/>
      </c>
    </row>
    <row r="116" spans="4:6">
      <c r="D116" s="5">
        <f>IF(B116="","",IFERROR(VLOOKUP(B116,Rules!$A$2:$B$101,2,FALSE),"Review"))</f>
        <v/>
      </c>
      <c r="F116" s="5">
        <f>IF(B116="","",IF(E116&lt;&gt;"",E116,D116))</f>
        <v/>
      </c>
    </row>
    <row r="117" spans="4:6">
      <c r="D117" s="5">
        <f>IF(B117="","",IFERROR(VLOOKUP(B117,Rules!$A$2:$B$101,2,FALSE),"Review"))</f>
        <v/>
      </c>
      <c r="F117" s="5">
        <f>IF(B117="","",IF(E117&lt;&gt;"",E117,D117))</f>
        <v/>
      </c>
    </row>
    <row r="118" spans="4:6">
      <c r="D118" s="5">
        <f>IF(B118="","",IFERROR(VLOOKUP(B118,Rules!$A$2:$B$101,2,FALSE),"Review"))</f>
        <v/>
      </c>
      <c r="F118" s="5">
        <f>IF(B118="","",IF(E118&lt;&gt;"",E118,D118))</f>
        <v/>
      </c>
    </row>
    <row r="119" spans="4:6">
      <c r="D119" s="5">
        <f>IF(B119="","",IFERROR(VLOOKUP(B119,Rules!$A$2:$B$101,2,FALSE),"Review"))</f>
        <v/>
      </c>
      <c r="F119" s="5">
        <f>IF(B119="","",IF(E119&lt;&gt;"",E119,D119))</f>
        <v/>
      </c>
    </row>
    <row r="120" spans="4:6">
      <c r="D120" s="5">
        <f>IF(B120="","",IFERROR(VLOOKUP(B120,Rules!$A$2:$B$101,2,FALSE),"Review"))</f>
        <v/>
      </c>
      <c r="F120" s="5">
        <f>IF(B120="","",IF(E120&lt;&gt;"",E120,D120))</f>
        <v/>
      </c>
    </row>
    <row r="121" spans="4:6">
      <c r="D121" s="5">
        <f>IF(B121="","",IFERROR(VLOOKUP(B121,Rules!$A$2:$B$101,2,FALSE),"Review"))</f>
        <v/>
      </c>
      <c r="F121" s="5">
        <f>IF(B121="","",IF(E121&lt;&gt;"",E121,D121))</f>
        <v/>
      </c>
    </row>
    <row r="122" spans="4:6">
      <c r="D122" s="5">
        <f>IF(B122="","",IFERROR(VLOOKUP(B122,Rules!$A$2:$B$101,2,FALSE),"Review"))</f>
        <v/>
      </c>
      <c r="F122" s="5">
        <f>IF(B122="","",IF(E122&lt;&gt;"",E122,D122))</f>
        <v/>
      </c>
    </row>
    <row r="123" spans="4:6">
      <c r="D123" s="5">
        <f>IF(B123="","",IFERROR(VLOOKUP(B123,Rules!$A$2:$B$101,2,FALSE),"Review"))</f>
        <v/>
      </c>
      <c r="F123" s="5">
        <f>IF(B123="","",IF(E123&lt;&gt;"",E123,D123))</f>
        <v/>
      </c>
    </row>
    <row r="124" spans="4:6">
      <c r="D124" s="5">
        <f>IF(B124="","",IFERROR(VLOOKUP(B124,Rules!$A$2:$B$101,2,FALSE),"Review"))</f>
        <v/>
      </c>
      <c r="F124" s="5">
        <f>IF(B124="","",IF(E124&lt;&gt;"",E124,D124))</f>
        <v/>
      </c>
    </row>
    <row r="125" spans="4:6">
      <c r="D125" s="5">
        <f>IF(B125="","",IFERROR(VLOOKUP(B125,Rules!$A$2:$B$101,2,FALSE),"Review"))</f>
        <v/>
      </c>
      <c r="F125" s="5">
        <f>IF(B125="","",IF(E125&lt;&gt;"",E125,D125))</f>
        <v/>
      </c>
    </row>
    <row r="126" spans="4:6">
      <c r="D126" s="5">
        <f>IF(B126="","",IFERROR(VLOOKUP(B126,Rules!$A$2:$B$101,2,FALSE),"Review"))</f>
        <v/>
      </c>
      <c r="F126" s="5">
        <f>IF(B126="","",IF(E126&lt;&gt;"",E126,D126))</f>
        <v/>
      </c>
    </row>
    <row r="127" spans="4:6">
      <c r="D127" s="5">
        <f>IF(B127="","",IFERROR(VLOOKUP(B127,Rules!$A$2:$B$101,2,FALSE),"Review"))</f>
        <v/>
      </c>
      <c r="F127" s="5">
        <f>IF(B127="","",IF(E127&lt;&gt;"",E127,D127))</f>
        <v/>
      </c>
    </row>
    <row r="128" spans="4:6">
      <c r="D128" s="5">
        <f>IF(B128="","",IFERROR(VLOOKUP(B128,Rules!$A$2:$B$101,2,FALSE),"Review"))</f>
        <v/>
      </c>
      <c r="F128" s="5">
        <f>IF(B128="","",IF(E128&lt;&gt;"",E128,D128))</f>
        <v/>
      </c>
    </row>
    <row r="129" spans="4:6">
      <c r="D129" s="5">
        <f>IF(B129="","",IFERROR(VLOOKUP(B129,Rules!$A$2:$B$101,2,FALSE),"Review"))</f>
        <v/>
      </c>
      <c r="F129" s="5">
        <f>IF(B129="","",IF(E129&lt;&gt;"",E129,D129))</f>
        <v/>
      </c>
    </row>
    <row r="130" spans="4:6">
      <c r="D130" s="5">
        <f>IF(B130="","",IFERROR(VLOOKUP(B130,Rules!$A$2:$B$101,2,FALSE),"Review"))</f>
        <v/>
      </c>
      <c r="F130" s="5">
        <f>IF(B130="","",IF(E130&lt;&gt;"",E130,D130))</f>
        <v/>
      </c>
    </row>
    <row r="131" spans="4:6">
      <c r="D131" s="5">
        <f>IF(B131="","",IFERROR(VLOOKUP(B131,Rules!$A$2:$B$101,2,FALSE),"Review"))</f>
        <v/>
      </c>
      <c r="F131" s="5">
        <f>IF(B131="","",IF(E131&lt;&gt;"",E131,D131))</f>
        <v/>
      </c>
    </row>
    <row r="132" spans="4:6">
      <c r="D132" s="5">
        <f>IF(B132="","",IFERROR(VLOOKUP(B132,Rules!$A$2:$B$101,2,FALSE),"Review"))</f>
        <v/>
      </c>
      <c r="F132" s="5">
        <f>IF(B132="","",IF(E132&lt;&gt;"",E132,D132))</f>
        <v/>
      </c>
    </row>
    <row r="133" spans="4:6">
      <c r="D133" s="5">
        <f>IF(B133="","",IFERROR(VLOOKUP(B133,Rules!$A$2:$B$101,2,FALSE),"Review"))</f>
        <v/>
      </c>
      <c r="F133" s="5">
        <f>IF(B133="","",IF(E133&lt;&gt;"",E133,D133))</f>
        <v/>
      </c>
    </row>
    <row r="134" spans="4:6">
      <c r="D134" s="5">
        <f>IF(B134="","",IFERROR(VLOOKUP(B134,Rules!$A$2:$B$101,2,FALSE),"Review"))</f>
        <v/>
      </c>
      <c r="F134" s="5">
        <f>IF(B134="","",IF(E134&lt;&gt;"",E134,D134))</f>
        <v/>
      </c>
    </row>
    <row r="135" spans="4:6">
      <c r="D135" s="5">
        <f>IF(B135="","",IFERROR(VLOOKUP(B135,Rules!$A$2:$B$101,2,FALSE),"Review"))</f>
        <v/>
      </c>
      <c r="F135" s="5">
        <f>IF(B135="","",IF(E135&lt;&gt;"",E135,D135))</f>
        <v/>
      </c>
    </row>
    <row r="136" spans="4:6">
      <c r="D136" s="5">
        <f>IF(B136="","",IFERROR(VLOOKUP(B136,Rules!$A$2:$B$101,2,FALSE),"Review"))</f>
        <v/>
      </c>
      <c r="F136" s="5">
        <f>IF(B136="","",IF(E136&lt;&gt;"",E136,D136))</f>
        <v/>
      </c>
    </row>
    <row r="137" spans="4:6">
      <c r="D137" s="5">
        <f>IF(B137="","",IFERROR(VLOOKUP(B137,Rules!$A$2:$B$101,2,FALSE),"Review"))</f>
        <v/>
      </c>
      <c r="F137" s="5">
        <f>IF(B137="","",IF(E137&lt;&gt;"",E137,D137))</f>
        <v/>
      </c>
    </row>
    <row r="138" spans="4:6">
      <c r="D138" s="5">
        <f>IF(B138="","",IFERROR(VLOOKUP(B138,Rules!$A$2:$B$101,2,FALSE),"Review"))</f>
        <v/>
      </c>
      <c r="F138" s="5">
        <f>IF(B138="","",IF(E138&lt;&gt;"",E138,D138))</f>
        <v/>
      </c>
    </row>
    <row r="139" spans="4:6">
      <c r="D139" s="5">
        <f>IF(B139="","",IFERROR(VLOOKUP(B139,Rules!$A$2:$B$101,2,FALSE),"Review"))</f>
        <v/>
      </c>
      <c r="F139" s="5">
        <f>IF(B139="","",IF(E139&lt;&gt;"",E139,D139))</f>
        <v/>
      </c>
    </row>
    <row r="140" spans="4:6">
      <c r="D140" s="5">
        <f>IF(B140="","",IFERROR(VLOOKUP(B140,Rules!$A$2:$B$101,2,FALSE),"Review"))</f>
        <v/>
      </c>
      <c r="F140" s="5">
        <f>IF(B140="","",IF(E140&lt;&gt;"",E140,D140))</f>
        <v/>
      </c>
    </row>
    <row r="141" spans="4:6">
      <c r="D141" s="5">
        <f>IF(B141="","",IFERROR(VLOOKUP(B141,Rules!$A$2:$B$101,2,FALSE),"Review"))</f>
        <v/>
      </c>
      <c r="F141" s="5">
        <f>IF(B141="","",IF(E141&lt;&gt;"",E141,D141))</f>
        <v/>
      </c>
    </row>
    <row r="142" spans="4:6">
      <c r="D142" s="5">
        <f>IF(B142="","",IFERROR(VLOOKUP(B142,Rules!$A$2:$B$101,2,FALSE),"Review"))</f>
        <v/>
      </c>
      <c r="F142" s="5">
        <f>IF(B142="","",IF(E142&lt;&gt;"",E142,D142))</f>
        <v/>
      </c>
    </row>
    <row r="143" spans="4:6">
      <c r="D143" s="5">
        <f>IF(B143="","",IFERROR(VLOOKUP(B143,Rules!$A$2:$B$101,2,FALSE),"Review"))</f>
        <v/>
      </c>
      <c r="F143" s="5">
        <f>IF(B143="","",IF(E143&lt;&gt;"",E143,D143))</f>
        <v/>
      </c>
    </row>
    <row r="144" spans="4:6">
      <c r="D144" s="5">
        <f>IF(B144="","",IFERROR(VLOOKUP(B144,Rules!$A$2:$B$101,2,FALSE),"Review"))</f>
        <v/>
      </c>
      <c r="F144" s="5">
        <f>IF(B144="","",IF(E144&lt;&gt;"",E144,D144))</f>
        <v/>
      </c>
    </row>
    <row r="145" spans="4:6">
      <c r="D145" s="5">
        <f>IF(B145="","",IFERROR(VLOOKUP(B145,Rules!$A$2:$B$101,2,FALSE),"Review"))</f>
        <v/>
      </c>
      <c r="F145" s="5">
        <f>IF(B145="","",IF(E145&lt;&gt;"",E145,D145))</f>
        <v/>
      </c>
    </row>
    <row r="146" spans="4:6">
      <c r="D146" s="5">
        <f>IF(B146="","",IFERROR(VLOOKUP(B146,Rules!$A$2:$B$101,2,FALSE),"Review"))</f>
        <v/>
      </c>
      <c r="F146" s="5">
        <f>IF(B146="","",IF(E146&lt;&gt;"",E146,D146))</f>
        <v/>
      </c>
    </row>
    <row r="147" spans="4:6">
      <c r="D147" s="5">
        <f>IF(B147="","",IFERROR(VLOOKUP(B147,Rules!$A$2:$B$101,2,FALSE),"Review"))</f>
        <v/>
      </c>
      <c r="F147" s="5">
        <f>IF(B147="","",IF(E147&lt;&gt;"",E147,D147))</f>
        <v/>
      </c>
    </row>
    <row r="148" spans="4:6">
      <c r="D148" s="5">
        <f>IF(B148="","",IFERROR(VLOOKUP(B148,Rules!$A$2:$B$101,2,FALSE),"Review"))</f>
        <v/>
      </c>
      <c r="F148" s="5">
        <f>IF(B148="","",IF(E148&lt;&gt;"",E148,D148))</f>
        <v/>
      </c>
    </row>
    <row r="149" spans="4:6">
      <c r="D149" s="5">
        <f>IF(B149="","",IFERROR(VLOOKUP(B149,Rules!$A$2:$B$101,2,FALSE),"Review"))</f>
        <v/>
      </c>
      <c r="F149" s="5">
        <f>IF(B149="","",IF(E149&lt;&gt;"",E149,D149))</f>
        <v/>
      </c>
    </row>
    <row r="150" spans="4:6">
      <c r="D150" s="5">
        <f>IF(B150="","",IFERROR(VLOOKUP(B150,Rules!$A$2:$B$101,2,FALSE),"Review"))</f>
        <v/>
      </c>
      <c r="F150" s="5">
        <f>IF(B150="","",IF(E150&lt;&gt;"",E150,D150))</f>
        <v/>
      </c>
    </row>
    <row r="151" spans="4:6">
      <c r="D151" s="5">
        <f>IF(B151="","",IFERROR(VLOOKUP(B151,Rules!$A$2:$B$101,2,FALSE),"Review"))</f>
        <v/>
      </c>
      <c r="F151" s="5">
        <f>IF(B151="","",IF(E151&lt;&gt;"",E151,D151))</f>
        <v/>
      </c>
    </row>
    <row r="152" spans="4:6">
      <c r="D152" s="5">
        <f>IF(B152="","",IFERROR(VLOOKUP(B152,Rules!$A$2:$B$101,2,FALSE),"Review"))</f>
        <v/>
      </c>
      <c r="F152" s="5">
        <f>IF(B152="","",IF(E152&lt;&gt;"",E152,D152))</f>
        <v/>
      </c>
    </row>
    <row r="153" spans="4:6">
      <c r="D153" s="5">
        <f>IF(B153="","",IFERROR(VLOOKUP(B153,Rules!$A$2:$B$101,2,FALSE),"Review"))</f>
        <v/>
      </c>
      <c r="F153" s="5">
        <f>IF(B153="","",IF(E153&lt;&gt;"",E153,D153))</f>
        <v/>
      </c>
    </row>
    <row r="154" spans="4:6">
      <c r="D154" s="5">
        <f>IF(B154="","",IFERROR(VLOOKUP(B154,Rules!$A$2:$B$101,2,FALSE),"Review"))</f>
        <v/>
      </c>
      <c r="F154" s="5">
        <f>IF(B154="","",IF(E154&lt;&gt;"",E154,D154))</f>
        <v/>
      </c>
    </row>
    <row r="155" spans="4:6">
      <c r="D155" s="5">
        <f>IF(B155="","",IFERROR(VLOOKUP(B155,Rules!$A$2:$B$101,2,FALSE),"Review"))</f>
        <v/>
      </c>
      <c r="F155" s="5">
        <f>IF(B155="","",IF(E155&lt;&gt;"",E155,D155))</f>
        <v/>
      </c>
    </row>
    <row r="156" spans="4:6">
      <c r="D156" s="5">
        <f>IF(B156="","",IFERROR(VLOOKUP(B156,Rules!$A$2:$B$101,2,FALSE),"Review"))</f>
        <v/>
      </c>
      <c r="F156" s="5">
        <f>IF(B156="","",IF(E156&lt;&gt;"",E156,D156))</f>
        <v/>
      </c>
    </row>
    <row r="157" spans="4:6">
      <c r="D157" s="5">
        <f>IF(B157="","",IFERROR(VLOOKUP(B157,Rules!$A$2:$B$101,2,FALSE),"Review"))</f>
        <v/>
      </c>
      <c r="F157" s="5">
        <f>IF(B157="","",IF(E157&lt;&gt;"",E157,D157))</f>
        <v/>
      </c>
    </row>
    <row r="158" spans="4:6">
      <c r="D158" s="5">
        <f>IF(B158="","",IFERROR(VLOOKUP(B158,Rules!$A$2:$B$101,2,FALSE),"Review"))</f>
        <v/>
      </c>
      <c r="F158" s="5">
        <f>IF(B158="","",IF(E158&lt;&gt;"",E158,D158))</f>
        <v/>
      </c>
    </row>
    <row r="159" spans="4:6">
      <c r="D159" s="5">
        <f>IF(B159="","",IFERROR(VLOOKUP(B159,Rules!$A$2:$B$101,2,FALSE),"Review"))</f>
        <v/>
      </c>
      <c r="F159" s="5">
        <f>IF(B159="","",IF(E159&lt;&gt;"",E159,D159))</f>
        <v/>
      </c>
    </row>
    <row r="160" spans="4:6">
      <c r="D160" s="5">
        <f>IF(B160="","",IFERROR(VLOOKUP(B160,Rules!$A$2:$B$101,2,FALSE),"Review"))</f>
        <v/>
      </c>
      <c r="F160" s="5">
        <f>IF(B160="","",IF(E160&lt;&gt;"",E160,D160))</f>
        <v/>
      </c>
    </row>
    <row r="161" spans="4:6">
      <c r="D161" s="5">
        <f>IF(B161="","",IFERROR(VLOOKUP(B161,Rules!$A$2:$B$101,2,FALSE),"Review"))</f>
        <v/>
      </c>
      <c r="F161" s="5">
        <f>IF(B161="","",IF(E161&lt;&gt;"",E161,D161))</f>
        <v/>
      </c>
    </row>
    <row r="162" spans="4:6">
      <c r="D162" s="5">
        <f>IF(B162="","",IFERROR(VLOOKUP(B162,Rules!$A$2:$B$101,2,FALSE),"Review"))</f>
        <v/>
      </c>
      <c r="F162" s="5">
        <f>IF(B162="","",IF(E162&lt;&gt;"",E162,D162))</f>
        <v/>
      </c>
    </row>
    <row r="163" spans="4:6">
      <c r="D163" s="5">
        <f>IF(B163="","",IFERROR(VLOOKUP(B163,Rules!$A$2:$B$101,2,FALSE),"Review"))</f>
        <v/>
      </c>
      <c r="F163" s="5">
        <f>IF(B163="","",IF(E163&lt;&gt;"",E163,D163))</f>
        <v/>
      </c>
    </row>
    <row r="164" spans="4:6">
      <c r="D164" s="5">
        <f>IF(B164="","",IFERROR(VLOOKUP(B164,Rules!$A$2:$B$101,2,FALSE),"Review"))</f>
        <v/>
      </c>
      <c r="F164" s="5">
        <f>IF(B164="","",IF(E164&lt;&gt;"",E164,D164))</f>
        <v/>
      </c>
    </row>
    <row r="165" spans="4:6">
      <c r="D165" s="5">
        <f>IF(B165="","",IFERROR(VLOOKUP(B165,Rules!$A$2:$B$101,2,FALSE),"Review"))</f>
        <v/>
      </c>
      <c r="F165" s="5">
        <f>IF(B165="","",IF(E165&lt;&gt;"",E165,D165))</f>
        <v/>
      </c>
    </row>
    <row r="166" spans="4:6">
      <c r="D166" s="5">
        <f>IF(B166="","",IFERROR(VLOOKUP(B166,Rules!$A$2:$B$101,2,FALSE),"Review"))</f>
        <v/>
      </c>
      <c r="F166" s="5">
        <f>IF(B166="","",IF(E166&lt;&gt;"",E166,D166))</f>
        <v/>
      </c>
    </row>
    <row r="167" spans="4:6">
      <c r="D167" s="5">
        <f>IF(B167="","",IFERROR(VLOOKUP(B167,Rules!$A$2:$B$101,2,FALSE),"Review"))</f>
        <v/>
      </c>
      <c r="F167" s="5">
        <f>IF(B167="","",IF(E167&lt;&gt;"",E167,D167))</f>
        <v/>
      </c>
    </row>
    <row r="168" spans="4:6">
      <c r="D168" s="5">
        <f>IF(B168="","",IFERROR(VLOOKUP(B168,Rules!$A$2:$B$101,2,FALSE),"Review"))</f>
        <v/>
      </c>
      <c r="F168" s="5">
        <f>IF(B168="","",IF(E168&lt;&gt;"",E168,D168))</f>
        <v/>
      </c>
    </row>
    <row r="169" spans="4:6">
      <c r="D169" s="5">
        <f>IF(B169="","",IFERROR(VLOOKUP(B169,Rules!$A$2:$B$101,2,FALSE),"Review"))</f>
        <v/>
      </c>
      <c r="F169" s="5">
        <f>IF(B169="","",IF(E169&lt;&gt;"",E169,D169))</f>
        <v/>
      </c>
    </row>
    <row r="170" spans="4:6">
      <c r="D170" s="5">
        <f>IF(B170="","",IFERROR(VLOOKUP(B170,Rules!$A$2:$B$101,2,FALSE),"Review"))</f>
        <v/>
      </c>
      <c r="F170" s="5">
        <f>IF(B170="","",IF(E170&lt;&gt;"",E170,D170))</f>
        <v/>
      </c>
    </row>
    <row r="171" spans="4:6">
      <c r="D171" s="5">
        <f>IF(B171="","",IFERROR(VLOOKUP(B171,Rules!$A$2:$B$101,2,FALSE),"Review"))</f>
        <v/>
      </c>
      <c r="F171" s="5">
        <f>IF(B171="","",IF(E171&lt;&gt;"",E171,D171))</f>
        <v/>
      </c>
    </row>
    <row r="172" spans="4:6">
      <c r="D172" s="5">
        <f>IF(B172="","",IFERROR(VLOOKUP(B172,Rules!$A$2:$B$101,2,FALSE),"Review"))</f>
        <v/>
      </c>
      <c r="F172" s="5">
        <f>IF(B172="","",IF(E172&lt;&gt;"",E172,D172))</f>
        <v/>
      </c>
    </row>
    <row r="173" spans="4:6">
      <c r="D173" s="5">
        <f>IF(B173="","",IFERROR(VLOOKUP(B173,Rules!$A$2:$B$101,2,FALSE),"Review"))</f>
        <v/>
      </c>
      <c r="F173" s="5">
        <f>IF(B173="","",IF(E173&lt;&gt;"",E173,D173))</f>
        <v/>
      </c>
    </row>
    <row r="174" spans="4:6">
      <c r="D174" s="5">
        <f>IF(B174="","",IFERROR(VLOOKUP(B174,Rules!$A$2:$B$101,2,FALSE),"Review"))</f>
        <v/>
      </c>
      <c r="F174" s="5">
        <f>IF(B174="","",IF(E174&lt;&gt;"",E174,D174))</f>
        <v/>
      </c>
    </row>
    <row r="175" spans="4:6">
      <c r="D175" s="5">
        <f>IF(B175="","",IFERROR(VLOOKUP(B175,Rules!$A$2:$B$101,2,FALSE),"Review"))</f>
        <v/>
      </c>
      <c r="F175" s="5">
        <f>IF(B175="","",IF(E175&lt;&gt;"",E175,D175))</f>
        <v/>
      </c>
    </row>
    <row r="176" spans="4:6">
      <c r="D176" s="5">
        <f>IF(B176="","",IFERROR(VLOOKUP(B176,Rules!$A$2:$B$101,2,FALSE),"Review"))</f>
        <v/>
      </c>
      <c r="F176" s="5">
        <f>IF(B176="","",IF(E176&lt;&gt;"",E176,D176))</f>
        <v/>
      </c>
    </row>
    <row r="177" spans="4:6">
      <c r="D177" s="5">
        <f>IF(B177="","",IFERROR(VLOOKUP(B177,Rules!$A$2:$B$101,2,FALSE),"Review"))</f>
        <v/>
      </c>
      <c r="F177" s="5">
        <f>IF(B177="","",IF(E177&lt;&gt;"",E177,D177))</f>
        <v/>
      </c>
    </row>
    <row r="178" spans="4:6">
      <c r="D178" s="5">
        <f>IF(B178="","",IFERROR(VLOOKUP(B178,Rules!$A$2:$B$101,2,FALSE),"Review"))</f>
        <v/>
      </c>
      <c r="F178" s="5">
        <f>IF(B178="","",IF(E178&lt;&gt;"",E178,D178))</f>
        <v/>
      </c>
    </row>
    <row r="179" spans="4:6">
      <c r="D179" s="5">
        <f>IF(B179="","",IFERROR(VLOOKUP(B179,Rules!$A$2:$B$101,2,FALSE),"Review"))</f>
        <v/>
      </c>
      <c r="F179" s="5">
        <f>IF(B179="","",IF(E179&lt;&gt;"",E179,D179))</f>
        <v/>
      </c>
    </row>
    <row r="180" spans="4:6">
      <c r="D180" s="5">
        <f>IF(B180="","",IFERROR(VLOOKUP(B180,Rules!$A$2:$B$101,2,FALSE),"Review"))</f>
        <v/>
      </c>
      <c r="F180" s="5">
        <f>IF(B180="","",IF(E180&lt;&gt;"",E180,D180))</f>
        <v/>
      </c>
    </row>
    <row r="181" spans="4:6">
      <c r="D181" s="5">
        <f>IF(B181="","",IFERROR(VLOOKUP(B181,Rules!$A$2:$B$101,2,FALSE),"Review"))</f>
        <v/>
      </c>
      <c r="F181" s="5">
        <f>IF(B181="","",IF(E181&lt;&gt;"",E181,D181))</f>
        <v/>
      </c>
    </row>
    <row r="182" spans="4:6">
      <c r="D182" s="5">
        <f>IF(B182="","",IFERROR(VLOOKUP(B182,Rules!$A$2:$B$101,2,FALSE),"Review"))</f>
        <v/>
      </c>
      <c r="F182" s="5">
        <f>IF(B182="","",IF(E182&lt;&gt;"",E182,D182))</f>
        <v/>
      </c>
    </row>
    <row r="183" spans="4:6">
      <c r="D183" s="5">
        <f>IF(B183="","",IFERROR(VLOOKUP(B183,Rules!$A$2:$B$101,2,FALSE),"Review"))</f>
        <v/>
      </c>
      <c r="F183" s="5">
        <f>IF(B183="","",IF(E183&lt;&gt;"",E183,D183))</f>
        <v/>
      </c>
    </row>
    <row r="184" spans="4:6">
      <c r="D184" s="5">
        <f>IF(B184="","",IFERROR(VLOOKUP(B184,Rules!$A$2:$B$101,2,FALSE),"Review"))</f>
        <v/>
      </c>
      <c r="F184" s="5">
        <f>IF(B184="","",IF(E184&lt;&gt;"",E184,D184))</f>
        <v/>
      </c>
    </row>
    <row r="185" spans="4:6">
      <c r="D185" s="5">
        <f>IF(B185="","",IFERROR(VLOOKUP(B185,Rules!$A$2:$B$101,2,FALSE),"Review"))</f>
        <v/>
      </c>
      <c r="F185" s="5">
        <f>IF(B185="","",IF(E185&lt;&gt;"",E185,D185))</f>
        <v/>
      </c>
    </row>
    <row r="186" spans="4:6">
      <c r="D186" s="5">
        <f>IF(B186="","",IFERROR(VLOOKUP(B186,Rules!$A$2:$B$101,2,FALSE),"Review"))</f>
        <v/>
      </c>
      <c r="F186" s="5">
        <f>IF(B186="","",IF(E186&lt;&gt;"",E186,D186))</f>
        <v/>
      </c>
    </row>
    <row r="187" spans="4:6">
      <c r="D187" s="5">
        <f>IF(B187="","",IFERROR(VLOOKUP(B187,Rules!$A$2:$B$101,2,FALSE),"Review"))</f>
        <v/>
      </c>
      <c r="F187" s="5">
        <f>IF(B187="","",IF(E187&lt;&gt;"",E187,D187))</f>
        <v/>
      </c>
    </row>
    <row r="188" spans="4:6">
      <c r="D188" s="5">
        <f>IF(B188="","",IFERROR(VLOOKUP(B188,Rules!$A$2:$B$101,2,FALSE),"Review"))</f>
        <v/>
      </c>
      <c r="F188" s="5">
        <f>IF(B188="","",IF(E188&lt;&gt;"",E188,D188))</f>
        <v/>
      </c>
    </row>
    <row r="189" spans="4:6">
      <c r="D189" s="5">
        <f>IF(B189="","",IFERROR(VLOOKUP(B189,Rules!$A$2:$B$101,2,FALSE),"Review"))</f>
        <v/>
      </c>
      <c r="F189" s="5">
        <f>IF(B189="","",IF(E189&lt;&gt;"",E189,D189))</f>
        <v/>
      </c>
    </row>
    <row r="190" spans="4:6">
      <c r="D190" s="5">
        <f>IF(B190="","",IFERROR(VLOOKUP(B190,Rules!$A$2:$B$101,2,FALSE),"Review"))</f>
        <v/>
      </c>
      <c r="F190" s="5">
        <f>IF(B190="","",IF(E190&lt;&gt;"",E190,D190))</f>
        <v/>
      </c>
    </row>
    <row r="191" spans="4:6">
      <c r="D191" s="5">
        <f>IF(B191="","",IFERROR(VLOOKUP(B191,Rules!$A$2:$B$101,2,FALSE),"Review"))</f>
        <v/>
      </c>
      <c r="F191" s="5">
        <f>IF(B191="","",IF(E191&lt;&gt;"",E191,D191))</f>
        <v/>
      </c>
    </row>
    <row r="192" spans="4:6">
      <c r="D192" s="5">
        <f>IF(B192="","",IFERROR(VLOOKUP(B192,Rules!$A$2:$B$101,2,FALSE),"Review"))</f>
        <v/>
      </c>
      <c r="F192" s="5">
        <f>IF(B192="","",IF(E192&lt;&gt;"",E192,D192))</f>
        <v/>
      </c>
    </row>
    <row r="193" spans="4:6">
      <c r="D193" s="5">
        <f>IF(B193="","",IFERROR(VLOOKUP(B193,Rules!$A$2:$B$101,2,FALSE),"Review"))</f>
        <v/>
      </c>
      <c r="F193" s="5">
        <f>IF(B193="","",IF(E193&lt;&gt;"",E193,D193))</f>
        <v/>
      </c>
    </row>
    <row r="194" spans="4:6">
      <c r="D194" s="5">
        <f>IF(B194="","",IFERROR(VLOOKUP(B194,Rules!$A$2:$B$101,2,FALSE),"Review"))</f>
        <v/>
      </c>
      <c r="F194" s="5">
        <f>IF(B194="","",IF(E194&lt;&gt;"",E194,D194))</f>
        <v/>
      </c>
    </row>
    <row r="195" spans="4:6">
      <c r="D195" s="5">
        <f>IF(B195="","",IFERROR(VLOOKUP(B195,Rules!$A$2:$B$101,2,FALSE),"Review"))</f>
        <v/>
      </c>
      <c r="F195" s="5">
        <f>IF(B195="","",IF(E195&lt;&gt;"",E195,D195))</f>
        <v/>
      </c>
    </row>
    <row r="196" spans="4:6">
      <c r="D196" s="5">
        <f>IF(B196="","",IFERROR(VLOOKUP(B196,Rules!$A$2:$B$101,2,FALSE),"Review"))</f>
        <v/>
      </c>
      <c r="F196" s="5">
        <f>IF(B196="","",IF(E196&lt;&gt;"",E196,D196))</f>
        <v/>
      </c>
    </row>
    <row r="197" spans="4:6">
      <c r="D197" s="5">
        <f>IF(B197="","",IFERROR(VLOOKUP(B197,Rules!$A$2:$B$101,2,FALSE),"Review"))</f>
        <v/>
      </c>
      <c r="F197" s="5">
        <f>IF(B197="","",IF(E197&lt;&gt;"",E197,D197))</f>
        <v/>
      </c>
    </row>
    <row r="198" spans="4:6">
      <c r="D198" s="5">
        <f>IF(B198="","",IFERROR(VLOOKUP(B198,Rules!$A$2:$B$101,2,FALSE),"Review"))</f>
        <v/>
      </c>
      <c r="F198" s="5">
        <f>IF(B198="","",IF(E198&lt;&gt;"",E198,D198))</f>
        <v/>
      </c>
    </row>
    <row r="199" spans="4:6">
      <c r="D199" s="5">
        <f>IF(B199="","",IFERROR(VLOOKUP(B199,Rules!$A$2:$B$101,2,FALSE),"Review"))</f>
        <v/>
      </c>
      <c r="F199" s="5">
        <f>IF(B199="","",IF(E199&lt;&gt;"",E199,D199))</f>
        <v/>
      </c>
    </row>
    <row r="200" spans="4:6">
      <c r="D200" s="5">
        <f>IF(B200="","",IFERROR(VLOOKUP(B200,Rules!$A$2:$B$101,2,FALSE),"Review"))</f>
        <v/>
      </c>
      <c r="F200" s="5">
        <f>IF(B200="","",IF(E200&lt;&gt;"",E200,D200))</f>
        <v/>
      </c>
    </row>
    <row r="201" spans="4:6">
      <c r="D201" s="5">
        <f>IF(B201="","",IFERROR(VLOOKUP(B201,Rules!$A$2:$B$101,2,FALSE),"Review"))</f>
        <v/>
      </c>
      <c r="F201" s="5">
        <f>IF(B201="","",IF(E201&lt;&gt;"",E201,D201))</f>
        <v/>
      </c>
    </row>
    <row r="202" spans="4:6">
      <c r="D202" s="5">
        <f>IF(B202="","",IFERROR(VLOOKUP(B202,Rules!$A$2:$B$101,2,FALSE),"Review"))</f>
        <v/>
      </c>
      <c r="F202" s="5">
        <f>IF(B202="","",IF(E202&lt;&gt;"",E202,D202))</f>
        <v/>
      </c>
    </row>
    <row r="203" spans="4:6">
      <c r="D203" s="5">
        <f>IF(B203="","",IFERROR(VLOOKUP(B203,Rules!$A$2:$B$101,2,FALSE),"Review"))</f>
        <v/>
      </c>
      <c r="F203" s="5">
        <f>IF(B203="","",IF(E203&lt;&gt;"",E203,D203))</f>
        <v/>
      </c>
    </row>
    <row r="204" spans="4:6">
      <c r="D204" s="5">
        <f>IF(B204="","",IFERROR(VLOOKUP(B204,Rules!$A$2:$B$101,2,FALSE),"Review"))</f>
        <v/>
      </c>
      <c r="F204" s="5">
        <f>IF(B204="","",IF(E204&lt;&gt;"",E204,D204))</f>
        <v/>
      </c>
    </row>
    <row r="205" spans="4:6">
      <c r="D205" s="5">
        <f>IF(B205="","",IFERROR(VLOOKUP(B205,Rules!$A$2:$B$101,2,FALSE),"Review"))</f>
        <v/>
      </c>
      <c r="F205" s="5">
        <f>IF(B205="","",IF(E205&lt;&gt;"",E205,D205))</f>
        <v/>
      </c>
    </row>
    <row r="206" spans="4:6">
      <c r="D206" s="5">
        <f>IF(B206="","",IFERROR(VLOOKUP(B206,Rules!$A$2:$B$101,2,FALSE),"Review"))</f>
        <v/>
      </c>
      <c r="F206" s="5">
        <f>IF(B206="","",IF(E206&lt;&gt;"",E206,D206))</f>
        <v/>
      </c>
    </row>
    <row r="207" spans="4:6">
      <c r="D207" s="5">
        <f>IF(B207="","",IFERROR(VLOOKUP(B207,Rules!$A$2:$B$101,2,FALSE),"Review"))</f>
        <v/>
      </c>
      <c r="F207" s="5">
        <f>IF(B207="","",IF(E207&lt;&gt;"",E207,D207))</f>
        <v/>
      </c>
    </row>
    <row r="208" spans="4:6">
      <c r="D208" s="5">
        <f>IF(B208="","",IFERROR(VLOOKUP(B208,Rules!$A$2:$B$101,2,FALSE),"Review"))</f>
        <v/>
      </c>
      <c r="F208" s="5">
        <f>IF(B208="","",IF(E208&lt;&gt;"",E208,D208))</f>
        <v/>
      </c>
    </row>
    <row r="209" spans="4:6">
      <c r="D209" s="5">
        <f>IF(B209="","",IFERROR(VLOOKUP(B209,Rules!$A$2:$B$101,2,FALSE),"Review"))</f>
        <v/>
      </c>
      <c r="F209" s="5">
        <f>IF(B209="","",IF(E209&lt;&gt;"",E209,D209))</f>
        <v/>
      </c>
    </row>
    <row r="210" spans="4:6">
      <c r="D210" s="5">
        <f>IF(B210="","",IFERROR(VLOOKUP(B210,Rules!$A$2:$B$101,2,FALSE),"Review"))</f>
        <v/>
      </c>
      <c r="F210" s="5">
        <f>IF(B210="","",IF(E210&lt;&gt;"",E210,D210))</f>
        <v/>
      </c>
    </row>
    <row r="211" spans="4:6">
      <c r="D211" s="5">
        <f>IF(B211="","",IFERROR(VLOOKUP(B211,Rules!$A$2:$B$101,2,FALSE),"Review"))</f>
        <v/>
      </c>
      <c r="F211" s="5">
        <f>IF(B211="","",IF(E211&lt;&gt;"",E211,D211))</f>
        <v/>
      </c>
    </row>
    <row r="212" spans="4:6">
      <c r="D212" s="5">
        <f>IF(B212="","",IFERROR(VLOOKUP(B212,Rules!$A$2:$B$101,2,FALSE),"Review"))</f>
        <v/>
      </c>
      <c r="F212" s="5">
        <f>IF(B212="","",IF(E212&lt;&gt;"",E212,D212))</f>
        <v/>
      </c>
    </row>
    <row r="213" spans="4:6">
      <c r="D213" s="5">
        <f>IF(B213="","",IFERROR(VLOOKUP(B213,Rules!$A$2:$B$101,2,FALSE),"Review"))</f>
        <v/>
      </c>
      <c r="F213" s="5">
        <f>IF(B213="","",IF(E213&lt;&gt;"",E213,D213))</f>
        <v/>
      </c>
    </row>
    <row r="214" spans="4:6">
      <c r="D214" s="5">
        <f>IF(B214="","",IFERROR(VLOOKUP(B214,Rules!$A$2:$B$101,2,FALSE),"Review"))</f>
        <v/>
      </c>
      <c r="F214" s="5">
        <f>IF(B214="","",IF(E214&lt;&gt;"",E214,D214))</f>
        <v/>
      </c>
    </row>
    <row r="215" spans="4:6">
      <c r="D215" s="5">
        <f>IF(B215="","",IFERROR(VLOOKUP(B215,Rules!$A$2:$B$101,2,FALSE),"Review"))</f>
        <v/>
      </c>
      <c r="F215" s="5">
        <f>IF(B215="","",IF(E215&lt;&gt;"",E215,D215))</f>
        <v/>
      </c>
    </row>
    <row r="216" spans="4:6">
      <c r="D216" s="5">
        <f>IF(B216="","",IFERROR(VLOOKUP(B216,Rules!$A$2:$B$101,2,FALSE),"Review"))</f>
        <v/>
      </c>
      <c r="F216" s="5">
        <f>IF(B216="","",IF(E216&lt;&gt;"",E216,D216))</f>
        <v/>
      </c>
    </row>
    <row r="217" spans="4:6">
      <c r="D217" s="5">
        <f>IF(B217="","",IFERROR(VLOOKUP(B217,Rules!$A$2:$B$101,2,FALSE),"Review"))</f>
        <v/>
      </c>
      <c r="F217" s="5">
        <f>IF(B217="","",IF(E217&lt;&gt;"",E217,D217))</f>
        <v/>
      </c>
    </row>
    <row r="218" spans="4:6">
      <c r="D218" s="5">
        <f>IF(B218="","",IFERROR(VLOOKUP(B218,Rules!$A$2:$B$101,2,FALSE),"Review"))</f>
        <v/>
      </c>
      <c r="F218" s="5">
        <f>IF(B218="","",IF(E218&lt;&gt;"",E218,D218))</f>
        <v/>
      </c>
    </row>
    <row r="219" spans="4:6">
      <c r="D219" s="5">
        <f>IF(B219="","",IFERROR(VLOOKUP(B219,Rules!$A$2:$B$101,2,FALSE),"Review"))</f>
        <v/>
      </c>
      <c r="F219" s="5">
        <f>IF(B219="","",IF(E219&lt;&gt;"",E219,D219))</f>
        <v/>
      </c>
    </row>
    <row r="220" spans="4:6">
      <c r="D220" s="5">
        <f>IF(B220="","",IFERROR(VLOOKUP(B220,Rules!$A$2:$B$101,2,FALSE),"Review"))</f>
        <v/>
      </c>
      <c r="F220" s="5">
        <f>IF(B220="","",IF(E220&lt;&gt;"",E220,D220))</f>
        <v/>
      </c>
    </row>
    <row r="221" spans="4:6">
      <c r="D221" s="5">
        <f>IF(B221="","",IFERROR(VLOOKUP(B221,Rules!$A$2:$B$101,2,FALSE),"Review"))</f>
        <v/>
      </c>
      <c r="F221" s="5">
        <f>IF(B221="","",IF(E221&lt;&gt;"",E221,D221))</f>
        <v/>
      </c>
    </row>
    <row r="222" spans="4:6">
      <c r="D222" s="5">
        <f>IF(B222="","",IFERROR(VLOOKUP(B222,Rules!$A$2:$B$101,2,FALSE),"Review"))</f>
        <v/>
      </c>
      <c r="F222" s="5">
        <f>IF(B222="","",IF(E222&lt;&gt;"",E222,D222))</f>
        <v/>
      </c>
    </row>
    <row r="223" spans="4:6">
      <c r="D223" s="5">
        <f>IF(B223="","",IFERROR(VLOOKUP(B223,Rules!$A$2:$B$101,2,FALSE),"Review"))</f>
        <v/>
      </c>
      <c r="F223" s="5">
        <f>IF(B223="","",IF(E223&lt;&gt;"",E223,D223))</f>
        <v/>
      </c>
    </row>
    <row r="224" spans="4:6">
      <c r="D224" s="5">
        <f>IF(B224="","",IFERROR(VLOOKUP(B224,Rules!$A$2:$B$101,2,FALSE),"Review"))</f>
        <v/>
      </c>
      <c r="F224" s="5">
        <f>IF(B224="","",IF(E224&lt;&gt;"",E224,D224))</f>
        <v/>
      </c>
    </row>
    <row r="225" spans="4:6">
      <c r="D225" s="5">
        <f>IF(B225="","",IFERROR(VLOOKUP(B225,Rules!$A$2:$B$101,2,FALSE),"Review"))</f>
        <v/>
      </c>
      <c r="F225" s="5">
        <f>IF(B225="","",IF(E225&lt;&gt;"",E225,D225))</f>
        <v/>
      </c>
    </row>
    <row r="226" spans="4:6">
      <c r="D226" s="5">
        <f>IF(B226="","",IFERROR(VLOOKUP(B226,Rules!$A$2:$B$101,2,FALSE),"Review"))</f>
        <v/>
      </c>
      <c r="F226" s="5">
        <f>IF(B226="","",IF(E226&lt;&gt;"",E226,D226))</f>
        <v/>
      </c>
    </row>
    <row r="227" spans="4:6">
      <c r="D227" s="5">
        <f>IF(B227="","",IFERROR(VLOOKUP(B227,Rules!$A$2:$B$101,2,FALSE),"Review"))</f>
        <v/>
      </c>
      <c r="F227" s="5">
        <f>IF(B227="","",IF(E227&lt;&gt;"",E227,D227))</f>
        <v/>
      </c>
    </row>
    <row r="228" spans="4:6">
      <c r="D228" s="5">
        <f>IF(B228="","",IFERROR(VLOOKUP(B228,Rules!$A$2:$B$101,2,FALSE),"Review"))</f>
        <v/>
      </c>
      <c r="F228" s="5">
        <f>IF(B228="","",IF(E228&lt;&gt;"",E228,D228))</f>
        <v/>
      </c>
    </row>
    <row r="229" spans="4:6">
      <c r="D229" s="5">
        <f>IF(B229="","",IFERROR(VLOOKUP(B229,Rules!$A$2:$B$101,2,FALSE),"Review"))</f>
        <v/>
      </c>
      <c r="F229" s="5">
        <f>IF(B229="","",IF(E229&lt;&gt;"",E229,D229))</f>
        <v/>
      </c>
    </row>
    <row r="230" spans="4:6">
      <c r="D230" s="5">
        <f>IF(B230="","",IFERROR(VLOOKUP(B230,Rules!$A$2:$B$101,2,FALSE),"Review"))</f>
        <v/>
      </c>
      <c r="F230" s="5">
        <f>IF(B230="","",IF(E230&lt;&gt;"",E230,D230))</f>
        <v/>
      </c>
    </row>
    <row r="231" spans="4:6">
      <c r="D231" s="5">
        <f>IF(B231="","",IFERROR(VLOOKUP(B231,Rules!$A$2:$B$101,2,FALSE),"Review"))</f>
        <v/>
      </c>
      <c r="F231" s="5">
        <f>IF(B231="","",IF(E231&lt;&gt;"",E231,D231))</f>
        <v/>
      </c>
    </row>
    <row r="232" spans="4:6">
      <c r="D232" s="5">
        <f>IF(B232="","",IFERROR(VLOOKUP(B232,Rules!$A$2:$B$101,2,FALSE),"Review"))</f>
        <v/>
      </c>
      <c r="F232" s="5">
        <f>IF(B232="","",IF(E232&lt;&gt;"",E232,D232))</f>
        <v/>
      </c>
    </row>
    <row r="233" spans="4:6">
      <c r="D233" s="5">
        <f>IF(B233="","",IFERROR(VLOOKUP(B233,Rules!$A$2:$B$101,2,FALSE),"Review"))</f>
        <v/>
      </c>
      <c r="F233" s="5">
        <f>IF(B233="","",IF(E233&lt;&gt;"",E233,D233))</f>
        <v/>
      </c>
    </row>
    <row r="234" spans="4:6">
      <c r="D234" s="5">
        <f>IF(B234="","",IFERROR(VLOOKUP(B234,Rules!$A$2:$B$101,2,FALSE),"Review"))</f>
        <v/>
      </c>
      <c r="F234" s="5">
        <f>IF(B234="","",IF(E234&lt;&gt;"",E234,D234))</f>
        <v/>
      </c>
    </row>
    <row r="235" spans="4:6">
      <c r="D235" s="5">
        <f>IF(B235="","",IFERROR(VLOOKUP(B235,Rules!$A$2:$B$101,2,FALSE),"Review"))</f>
        <v/>
      </c>
      <c r="F235" s="5">
        <f>IF(B235="","",IF(E235&lt;&gt;"",E235,D235))</f>
        <v/>
      </c>
    </row>
    <row r="236" spans="4:6">
      <c r="D236" s="5">
        <f>IF(B236="","",IFERROR(VLOOKUP(B236,Rules!$A$2:$B$101,2,FALSE),"Review"))</f>
        <v/>
      </c>
      <c r="F236" s="5">
        <f>IF(B236="","",IF(E236&lt;&gt;"",E236,D236))</f>
        <v/>
      </c>
    </row>
    <row r="237" spans="4:6">
      <c r="D237" s="5">
        <f>IF(B237="","",IFERROR(VLOOKUP(B237,Rules!$A$2:$B$101,2,FALSE),"Review"))</f>
        <v/>
      </c>
      <c r="F237" s="5">
        <f>IF(B237="","",IF(E237&lt;&gt;"",E237,D237))</f>
        <v/>
      </c>
    </row>
    <row r="238" spans="4:6">
      <c r="D238" s="5">
        <f>IF(B238="","",IFERROR(VLOOKUP(B238,Rules!$A$2:$B$101,2,FALSE),"Review"))</f>
        <v/>
      </c>
      <c r="F238" s="5">
        <f>IF(B238="","",IF(E238&lt;&gt;"",E238,D238))</f>
        <v/>
      </c>
    </row>
    <row r="239" spans="4:6">
      <c r="D239" s="5">
        <f>IF(B239="","",IFERROR(VLOOKUP(B239,Rules!$A$2:$B$101,2,FALSE),"Review"))</f>
        <v/>
      </c>
      <c r="F239" s="5">
        <f>IF(B239="","",IF(E239&lt;&gt;"",E239,D239))</f>
        <v/>
      </c>
    </row>
    <row r="240" spans="4:6">
      <c r="D240" s="5">
        <f>IF(B240="","",IFERROR(VLOOKUP(B240,Rules!$A$2:$B$101,2,FALSE),"Review"))</f>
        <v/>
      </c>
      <c r="F240" s="5">
        <f>IF(B240="","",IF(E240&lt;&gt;"",E240,D240))</f>
        <v/>
      </c>
    </row>
    <row r="241" spans="4:6">
      <c r="D241" s="5">
        <f>IF(B241="","",IFERROR(VLOOKUP(B241,Rules!$A$2:$B$101,2,FALSE),"Review"))</f>
        <v/>
      </c>
      <c r="F241" s="5">
        <f>IF(B241="","",IF(E241&lt;&gt;"",E241,D241))</f>
        <v/>
      </c>
    </row>
    <row r="242" spans="4:6">
      <c r="D242" s="5">
        <f>IF(B242="","",IFERROR(VLOOKUP(B242,Rules!$A$2:$B$101,2,FALSE),"Review"))</f>
        <v/>
      </c>
      <c r="F242" s="5">
        <f>IF(B242="","",IF(E242&lt;&gt;"",E242,D242))</f>
        <v/>
      </c>
    </row>
    <row r="243" spans="4:6">
      <c r="D243" s="5">
        <f>IF(B243="","",IFERROR(VLOOKUP(B243,Rules!$A$2:$B$101,2,FALSE),"Review"))</f>
        <v/>
      </c>
      <c r="F243" s="5">
        <f>IF(B243="","",IF(E243&lt;&gt;"",E243,D243))</f>
        <v/>
      </c>
    </row>
    <row r="244" spans="4:6">
      <c r="D244" s="5">
        <f>IF(B244="","",IFERROR(VLOOKUP(B244,Rules!$A$2:$B$101,2,FALSE),"Review"))</f>
        <v/>
      </c>
      <c r="F244" s="5">
        <f>IF(B244="","",IF(E244&lt;&gt;"",E244,D244))</f>
        <v/>
      </c>
    </row>
    <row r="245" spans="4:6">
      <c r="D245" s="5">
        <f>IF(B245="","",IFERROR(VLOOKUP(B245,Rules!$A$2:$B$101,2,FALSE),"Review"))</f>
        <v/>
      </c>
      <c r="F245" s="5">
        <f>IF(B245="","",IF(E245&lt;&gt;"",E245,D245))</f>
        <v/>
      </c>
    </row>
    <row r="246" spans="4:6">
      <c r="D246" s="5">
        <f>IF(B246="","",IFERROR(VLOOKUP(B246,Rules!$A$2:$B$101,2,FALSE),"Review"))</f>
        <v/>
      </c>
      <c r="F246" s="5">
        <f>IF(B246="","",IF(E246&lt;&gt;"",E246,D246))</f>
        <v/>
      </c>
    </row>
    <row r="247" spans="4:6">
      <c r="D247" s="5">
        <f>IF(B247="","",IFERROR(VLOOKUP(B247,Rules!$A$2:$B$101,2,FALSE),"Review"))</f>
        <v/>
      </c>
      <c r="F247" s="5">
        <f>IF(B247="","",IF(E247&lt;&gt;"",E247,D247))</f>
        <v/>
      </c>
    </row>
    <row r="248" spans="4:6">
      <c r="D248" s="5">
        <f>IF(B248="","",IFERROR(VLOOKUP(B248,Rules!$A$2:$B$101,2,FALSE),"Review"))</f>
        <v/>
      </c>
      <c r="F248" s="5">
        <f>IF(B248="","",IF(E248&lt;&gt;"",E248,D248))</f>
        <v/>
      </c>
    </row>
    <row r="249" spans="4:6">
      <c r="D249" s="5">
        <f>IF(B249="","",IFERROR(VLOOKUP(B249,Rules!$A$2:$B$101,2,FALSE),"Review"))</f>
        <v/>
      </c>
      <c r="F249" s="5">
        <f>IF(B249="","",IF(E249&lt;&gt;"",E249,D249))</f>
        <v/>
      </c>
    </row>
    <row r="250" spans="4:6">
      <c r="D250" s="5">
        <f>IF(B250="","",IFERROR(VLOOKUP(B250,Rules!$A$2:$B$101,2,FALSE),"Review"))</f>
        <v/>
      </c>
      <c r="F250" s="5">
        <f>IF(B250="","",IF(E250&lt;&gt;"",E250,D250))</f>
        <v/>
      </c>
    </row>
    <row r="251" spans="4:6">
      <c r="D251" s="5">
        <f>IF(B251="","",IFERROR(VLOOKUP(B251,Rules!$A$2:$B$101,2,FALSE),"Review"))</f>
        <v/>
      </c>
      <c r="F251" s="5">
        <f>IF(B251="","",IF(E251&lt;&gt;"",E251,D251))</f>
        <v/>
      </c>
    </row>
    <row r="252" spans="4:6">
      <c r="D252" s="5">
        <f>IF(B252="","",IFERROR(VLOOKUP(B252,Rules!$A$2:$B$101,2,FALSE),"Review"))</f>
        <v/>
      </c>
      <c r="F252" s="5">
        <f>IF(B252="","",IF(E252&lt;&gt;"",E252,D252))</f>
        <v/>
      </c>
    </row>
    <row r="253" spans="4:6">
      <c r="D253" s="5">
        <f>IF(B253="","",IFERROR(VLOOKUP(B253,Rules!$A$2:$B$101,2,FALSE),"Review"))</f>
        <v/>
      </c>
      <c r="F253" s="5">
        <f>IF(B253="","",IF(E253&lt;&gt;"",E253,D253))</f>
        <v/>
      </c>
    </row>
    <row r="254" spans="4:6">
      <c r="D254" s="5">
        <f>IF(B254="","",IFERROR(VLOOKUP(B254,Rules!$A$2:$B$101,2,FALSE),"Review"))</f>
        <v/>
      </c>
      <c r="F254" s="5">
        <f>IF(B254="","",IF(E254&lt;&gt;"",E254,D254))</f>
        <v/>
      </c>
    </row>
    <row r="255" spans="4:6">
      <c r="D255" s="5">
        <f>IF(B255="","",IFERROR(VLOOKUP(B255,Rules!$A$2:$B$101,2,FALSE),"Review"))</f>
        <v/>
      </c>
      <c r="F255" s="5">
        <f>IF(B255="","",IF(E255&lt;&gt;"",E255,D255))</f>
        <v/>
      </c>
    </row>
    <row r="256" spans="4:6">
      <c r="D256" s="5">
        <f>IF(B256="","",IFERROR(VLOOKUP(B256,Rules!$A$2:$B$101,2,FALSE),"Review"))</f>
        <v/>
      </c>
      <c r="F256" s="5">
        <f>IF(B256="","",IF(E256&lt;&gt;"",E256,D256))</f>
        <v/>
      </c>
    </row>
    <row r="257" spans="4:6">
      <c r="D257" s="5">
        <f>IF(B257="","",IFERROR(VLOOKUP(B257,Rules!$A$2:$B$101,2,FALSE),"Review"))</f>
        <v/>
      </c>
      <c r="F257" s="5">
        <f>IF(B257="","",IF(E257&lt;&gt;"",E257,D257))</f>
        <v/>
      </c>
    </row>
    <row r="258" spans="4:6">
      <c r="D258" s="5">
        <f>IF(B258="","",IFERROR(VLOOKUP(B258,Rules!$A$2:$B$101,2,FALSE),"Review"))</f>
        <v/>
      </c>
      <c r="F258" s="5">
        <f>IF(B258="","",IF(E258&lt;&gt;"",E258,D258))</f>
        <v/>
      </c>
    </row>
    <row r="259" spans="4:6">
      <c r="D259" s="5">
        <f>IF(B259="","",IFERROR(VLOOKUP(B259,Rules!$A$2:$B$101,2,FALSE),"Review"))</f>
        <v/>
      </c>
      <c r="F259" s="5">
        <f>IF(B259="","",IF(E259&lt;&gt;"",E259,D259))</f>
        <v/>
      </c>
    </row>
    <row r="260" spans="4:6">
      <c r="D260" s="5">
        <f>IF(B260="","",IFERROR(VLOOKUP(B260,Rules!$A$2:$B$101,2,FALSE),"Review"))</f>
        <v/>
      </c>
      <c r="F260" s="5">
        <f>IF(B260="","",IF(E260&lt;&gt;"",E260,D260))</f>
        <v/>
      </c>
    </row>
    <row r="261" spans="4:6">
      <c r="D261" s="5">
        <f>IF(B261="","",IFERROR(VLOOKUP(B261,Rules!$A$2:$B$101,2,FALSE),"Review"))</f>
        <v/>
      </c>
      <c r="F261" s="5">
        <f>IF(B261="","",IF(E261&lt;&gt;"",E261,D261))</f>
        <v/>
      </c>
    </row>
    <row r="262" spans="4:6">
      <c r="D262" s="5">
        <f>IF(B262="","",IFERROR(VLOOKUP(B262,Rules!$A$2:$B$101,2,FALSE),"Review"))</f>
        <v/>
      </c>
      <c r="F262" s="5">
        <f>IF(B262="","",IF(E262&lt;&gt;"",E262,D262))</f>
        <v/>
      </c>
    </row>
    <row r="263" spans="4:6">
      <c r="D263" s="5">
        <f>IF(B263="","",IFERROR(VLOOKUP(B263,Rules!$A$2:$B$101,2,FALSE),"Review"))</f>
        <v/>
      </c>
      <c r="F263" s="5">
        <f>IF(B263="","",IF(E263&lt;&gt;"",E263,D263))</f>
        <v/>
      </c>
    </row>
    <row r="264" spans="4:6">
      <c r="D264" s="5">
        <f>IF(B264="","",IFERROR(VLOOKUP(B264,Rules!$A$2:$B$101,2,FALSE),"Review"))</f>
        <v/>
      </c>
      <c r="F264" s="5">
        <f>IF(B264="","",IF(E264&lt;&gt;"",E264,D264))</f>
        <v/>
      </c>
    </row>
    <row r="265" spans="4:6">
      <c r="D265" s="5">
        <f>IF(B265="","",IFERROR(VLOOKUP(B265,Rules!$A$2:$B$101,2,FALSE),"Review"))</f>
        <v/>
      </c>
      <c r="F265" s="5">
        <f>IF(B265="","",IF(E265&lt;&gt;"",E265,D265))</f>
        <v/>
      </c>
    </row>
    <row r="266" spans="4:6">
      <c r="D266" s="5">
        <f>IF(B266="","",IFERROR(VLOOKUP(B266,Rules!$A$2:$B$101,2,FALSE),"Review"))</f>
        <v/>
      </c>
      <c r="F266" s="5">
        <f>IF(B266="","",IF(E266&lt;&gt;"",E266,D266))</f>
        <v/>
      </c>
    </row>
    <row r="267" spans="4:6">
      <c r="D267" s="5">
        <f>IF(B267="","",IFERROR(VLOOKUP(B267,Rules!$A$2:$B$101,2,FALSE),"Review"))</f>
        <v/>
      </c>
      <c r="F267" s="5">
        <f>IF(B267="","",IF(E267&lt;&gt;"",E267,D267))</f>
        <v/>
      </c>
    </row>
    <row r="268" spans="4:6">
      <c r="D268" s="5">
        <f>IF(B268="","",IFERROR(VLOOKUP(B268,Rules!$A$2:$B$101,2,FALSE),"Review"))</f>
        <v/>
      </c>
      <c r="F268" s="5">
        <f>IF(B268="","",IF(E268&lt;&gt;"",E268,D268))</f>
        <v/>
      </c>
    </row>
    <row r="269" spans="4:6">
      <c r="D269" s="5">
        <f>IF(B269="","",IFERROR(VLOOKUP(B269,Rules!$A$2:$B$101,2,FALSE),"Review"))</f>
        <v/>
      </c>
      <c r="F269" s="5">
        <f>IF(B269="","",IF(E269&lt;&gt;"",E269,D269))</f>
        <v/>
      </c>
    </row>
    <row r="270" spans="4:6">
      <c r="D270" s="5">
        <f>IF(B270="","",IFERROR(VLOOKUP(B270,Rules!$A$2:$B$101,2,FALSE),"Review"))</f>
        <v/>
      </c>
      <c r="F270" s="5">
        <f>IF(B270="","",IF(E270&lt;&gt;"",E270,D270))</f>
        <v/>
      </c>
    </row>
    <row r="271" spans="4:6">
      <c r="D271" s="5">
        <f>IF(B271="","",IFERROR(VLOOKUP(B271,Rules!$A$2:$B$101,2,FALSE),"Review"))</f>
        <v/>
      </c>
      <c r="F271" s="5">
        <f>IF(B271="","",IF(E271&lt;&gt;"",E271,D271))</f>
        <v/>
      </c>
    </row>
    <row r="272" spans="4:6">
      <c r="D272" s="5">
        <f>IF(B272="","",IFERROR(VLOOKUP(B272,Rules!$A$2:$B$101,2,FALSE),"Review"))</f>
        <v/>
      </c>
      <c r="F272" s="5">
        <f>IF(B272="","",IF(E272&lt;&gt;"",E272,D272))</f>
        <v/>
      </c>
    </row>
    <row r="273" spans="4:6">
      <c r="D273" s="5">
        <f>IF(B273="","",IFERROR(VLOOKUP(B273,Rules!$A$2:$B$101,2,FALSE),"Review"))</f>
        <v/>
      </c>
      <c r="F273" s="5">
        <f>IF(B273="","",IF(E273&lt;&gt;"",E273,D273))</f>
        <v/>
      </c>
    </row>
    <row r="274" spans="4:6">
      <c r="D274" s="5">
        <f>IF(B274="","",IFERROR(VLOOKUP(B274,Rules!$A$2:$B$101,2,FALSE),"Review"))</f>
        <v/>
      </c>
      <c r="F274" s="5">
        <f>IF(B274="","",IF(E274&lt;&gt;"",E274,D274))</f>
        <v/>
      </c>
    </row>
    <row r="275" spans="4:6">
      <c r="D275" s="5">
        <f>IF(B275="","",IFERROR(VLOOKUP(B275,Rules!$A$2:$B$101,2,FALSE),"Review"))</f>
        <v/>
      </c>
      <c r="F275" s="5">
        <f>IF(B275="","",IF(E275&lt;&gt;"",E275,D275))</f>
        <v/>
      </c>
    </row>
    <row r="276" spans="4:6">
      <c r="D276" s="5">
        <f>IF(B276="","",IFERROR(VLOOKUP(B276,Rules!$A$2:$B$101,2,FALSE),"Review"))</f>
        <v/>
      </c>
      <c r="F276" s="5">
        <f>IF(B276="","",IF(E276&lt;&gt;"",E276,D276))</f>
        <v/>
      </c>
    </row>
    <row r="277" spans="4:6">
      <c r="D277" s="5">
        <f>IF(B277="","",IFERROR(VLOOKUP(B277,Rules!$A$2:$B$101,2,FALSE),"Review"))</f>
        <v/>
      </c>
      <c r="F277" s="5">
        <f>IF(B277="","",IF(E277&lt;&gt;"",E277,D277))</f>
        <v/>
      </c>
    </row>
    <row r="278" spans="4:6">
      <c r="D278" s="5">
        <f>IF(B278="","",IFERROR(VLOOKUP(B278,Rules!$A$2:$B$101,2,FALSE),"Review"))</f>
        <v/>
      </c>
      <c r="F278" s="5">
        <f>IF(B278="","",IF(E278&lt;&gt;"",E278,D278))</f>
        <v/>
      </c>
    </row>
    <row r="279" spans="4:6">
      <c r="D279" s="5">
        <f>IF(B279="","",IFERROR(VLOOKUP(B279,Rules!$A$2:$B$101,2,FALSE),"Review"))</f>
        <v/>
      </c>
      <c r="F279" s="5">
        <f>IF(B279="","",IF(E279&lt;&gt;"",E279,D279))</f>
        <v/>
      </c>
    </row>
    <row r="280" spans="4:6">
      <c r="D280" s="5">
        <f>IF(B280="","",IFERROR(VLOOKUP(B280,Rules!$A$2:$B$101,2,FALSE),"Review"))</f>
        <v/>
      </c>
      <c r="F280" s="5">
        <f>IF(B280="","",IF(E280&lt;&gt;"",E280,D280))</f>
        <v/>
      </c>
    </row>
    <row r="281" spans="4:6">
      <c r="D281" s="5">
        <f>IF(B281="","",IFERROR(VLOOKUP(B281,Rules!$A$2:$B$101,2,FALSE),"Review"))</f>
        <v/>
      </c>
      <c r="F281" s="5">
        <f>IF(B281="","",IF(E281&lt;&gt;"",E281,D281))</f>
        <v/>
      </c>
    </row>
    <row r="282" spans="4:6">
      <c r="D282" s="5">
        <f>IF(B282="","",IFERROR(VLOOKUP(B282,Rules!$A$2:$B$101,2,FALSE),"Review"))</f>
        <v/>
      </c>
      <c r="F282" s="5">
        <f>IF(B282="","",IF(E282&lt;&gt;"",E282,D282))</f>
        <v/>
      </c>
    </row>
    <row r="283" spans="4:6">
      <c r="D283" s="5">
        <f>IF(B283="","",IFERROR(VLOOKUP(B283,Rules!$A$2:$B$101,2,FALSE),"Review"))</f>
        <v/>
      </c>
      <c r="F283" s="5">
        <f>IF(B283="","",IF(E283&lt;&gt;"",E283,D283))</f>
        <v/>
      </c>
    </row>
    <row r="284" spans="4:6">
      <c r="D284" s="5">
        <f>IF(B284="","",IFERROR(VLOOKUP(B284,Rules!$A$2:$B$101,2,FALSE),"Review"))</f>
        <v/>
      </c>
      <c r="F284" s="5">
        <f>IF(B284="","",IF(E284&lt;&gt;"",E284,D284))</f>
        <v/>
      </c>
    </row>
    <row r="285" spans="4:6">
      <c r="D285" s="5">
        <f>IF(B285="","",IFERROR(VLOOKUP(B285,Rules!$A$2:$B$101,2,FALSE),"Review"))</f>
        <v/>
      </c>
      <c r="F285" s="5">
        <f>IF(B285="","",IF(E285&lt;&gt;"",E285,D285))</f>
        <v/>
      </c>
    </row>
    <row r="286" spans="4:6">
      <c r="D286" s="5">
        <f>IF(B286="","",IFERROR(VLOOKUP(B286,Rules!$A$2:$B$101,2,FALSE),"Review"))</f>
        <v/>
      </c>
      <c r="F286" s="5">
        <f>IF(B286="","",IF(E286&lt;&gt;"",E286,D286))</f>
        <v/>
      </c>
    </row>
    <row r="287" spans="4:6">
      <c r="D287" s="5">
        <f>IF(B287="","",IFERROR(VLOOKUP(B287,Rules!$A$2:$B$101,2,FALSE),"Review"))</f>
        <v/>
      </c>
      <c r="F287" s="5">
        <f>IF(B287="","",IF(E287&lt;&gt;"",E287,D287))</f>
        <v/>
      </c>
    </row>
    <row r="288" spans="4:6">
      <c r="D288" s="5">
        <f>IF(B288="","",IFERROR(VLOOKUP(B288,Rules!$A$2:$B$101,2,FALSE),"Review"))</f>
        <v/>
      </c>
      <c r="F288" s="5">
        <f>IF(B288="","",IF(E288&lt;&gt;"",E288,D288))</f>
        <v/>
      </c>
    </row>
    <row r="289" spans="4:6">
      <c r="D289" s="5">
        <f>IF(B289="","",IFERROR(VLOOKUP(B289,Rules!$A$2:$B$101,2,FALSE),"Review"))</f>
        <v/>
      </c>
      <c r="F289" s="5">
        <f>IF(B289="","",IF(E289&lt;&gt;"",E289,D289))</f>
        <v/>
      </c>
    </row>
    <row r="290" spans="4:6">
      <c r="D290" s="5">
        <f>IF(B290="","",IFERROR(VLOOKUP(B290,Rules!$A$2:$B$101,2,FALSE),"Review"))</f>
        <v/>
      </c>
      <c r="F290" s="5">
        <f>IF(B290="","",IF(E290&lt;&gt;"",E290,D290))</f>
        <v/>
      </c>
    </row>
    <row r="291" spans="4:6">
      <c r="D291" s="5">
        <f>IF(B291="","",IFERROR(VLOOKUP(B291,Rules!$A$2:$B$101,2,FALSE),"Review"))</f>
        <v/>
      </c>
      <c r="F291" s="5">
        <f>IF(B291="","",IF(E291&lt;&gt;"",E291,D291))</f>
        <v/>
      </c>
    </row>
    <row r="292" spans="4:6">
      <c r="D292" s="5">
        <f>IF(B292="","",IFERROR(VLOOKUP(B292,Rules!$A$2:$B$101,2,FALSE),"Review"))</f>
        <v/>
      </c>
      <c r="F292" s="5">
        <f>IF(B292="","",IF(E292&lt;&gt;"",E292,D292))</f>
        <v/>
      </c>
    </row>
    <row r="293" spans="4:6">
      <c r="D293" s="5">
        <f>IF(B293="","",IFERROR(VLOOKUP(B293,Rules!$A$2:$B$101,2,FALSE),"Review"))</f>
        <v/>
      </c>
      <c r="F293" s="5">
        <f>IF(B293="","",IF(E293&lt;&gt;"",E293,D293))</f>
        <v/>
      </c>
    </row>
    <row r="294" spans="4:6">
      <c r="D294" s="5">
        <f>IF(B294="","",IFERROR(VLOOKUP(B294,Rules!$A$2:$B$101,2,FALSE),"Review"))</f>
        <v/>
      </c>
      <c r="F294" s="5">
        <f>IF(B294="","",IF(E294&lt;&gt;"",E294,D294))</f>
        <v/>
      </c>
    </row>
    <row r="295" spans="4:6">
      <c r="D295" s="5">
        <f>IF(B295="","",IFERROR(VLOOKUP(B295,Rules!$A$2:$B$101,2,FALSE),"Review"))</f>
        <v/>
      </c>
      <c r="F295" s="5">
        <f>IF(B295="","",IF(E295&lt;&gt;"",E295,D295))</f>
        <v/>
      </c>
    </row>
    <row r="296" spans="4:6">
      <c r="D296" s="5">
        <f>IF(B296="","",IFERROR(VLOOKUP(B296,Rules!$A$2:$B$101,2,FALSE),"Review"))</f>
        <v/>
      </c>
      <c r="F296" s="5">
        <f>IF(B296="","",IF(E296&lt;&gt;"",E296,D296))</f>
        <v/>
      </c>
    </row>
    <row r="297" spans="4:6">
      <c r="D297" s="5">
        <f>IF(B297="","",IFERROR(VLOOKUP(B297,Rules!$A$2:$B$101,2,FALSE),"Review"))</f>
        <v/>
      </c>
      <c r="F297" s="5">
        <f>IF(B297="","",IF(E297&lt;&gt;"",E297,D297))</f>
        <v/>
      </c>
    </row>
    <row r="298" spans="4:6">
      <c r="D298" s="5">
        <f>IF(B298="","",IFERROR(VLOOKUP(B298,Rules!$A$2:$B$101,2,FALSE),"Review"))</f>
        <v/>
      </c>
      <c r="F298" s="5">
        <f>IF(B298="","",IF(E298&lt;&gt;"",E298,D298))</f>
        <v/>
      </c>
    </row>
    <row r="299" spans="4:6">
      <c r="D299" s="5">
        <f>IF(B299="","",IFERROR(VLOOKUP(B299,Rules!$A$2:$B$101,2,FALSE),"Review"))</f>
        <v/>
      </c>
      <c r="F299" s="5">
        <f>IF(B299="","",IF(E299&lt;&gt;"",E299,D299))</f>
        <v/>
      </c>
    </row>
    <row r="300" spans="4:6">
      <c r="D300" s="5">
        <f>IF(B300="","",IFERROR(VLOOKUP(B300,Rules!$A$2:$B$101,2,FALSE),"Review"))</f>
        <v/>
      </c>
      <c r="F300" s="5">
        <f>IF(B300="","",IF(E300&lt;&gt;"",E300,D300))</f>
        <v/>
      </c>
    </row>
    <row r="301" spans="4:6">
      <c r="D301" s="5">
        <f>IF(B301="","",IFERROR(VLOOKUP(B301,Rules!$A$2:$B$101,2,FALSE),"Review"))</f>
        <v/>
      </c>
      <c r="F301" s="5">
        <f>IF(B301="","",IF(E301&lt;&gt;"",E301,D301))</f>
        <v/>
      </c>
    </row>
    <row r="302" spans="4:6">
      <c r="D302" s="5">
        <f>IF(B302="","",IFERROR(VLOOKUP(B302,Rules!$A$2:$B$101,2,FALSE),"Review"))</f>
        <v/>
      </c>
      <c r="F302" s="5">
        <f>IF(B302="","",IF(E302&lt;&gt;"",E302,D302))</f>
        <v/>
      </c>
    </row>
    <row r="303" spans="4:6">
      <c r="D303" s="5">
        <f>IF(B303="","",IFERROR(VLOOKUP(B303,Rules!$A$2:$B$101,2,FALSE),"Review"))</f>
        <v/>
      </c>
      <c r="F303" s="5">
        <f>IF(B303="","",IF(E303&lt;&gt;"",E303,D303))</f>
        <v/>
      </c>
    </row>
    <row r="304" spans="4:6">
      <c r="D304" s="5">
        <f>IF(B304="","",IFERROR(VLOOKUP(B304,Rules!$A$2:$B$101,2,FALSE),"Review"))</f>
        <v/>
      </c>
      <c r="F304" s="5">
        <f>IF(B304="","",IF(E304&lt;&gt;"",E304,D304))</f>
        <v/>
      </c>
    </row>
    <row r="305" spans="4:6">
      <c r="D305" s="5">
        <f>IF(B305="","",IFERROR(VLOOKUP(B305,Rules!$A$2:$B$101,2,FALSE),"Review"))</f>
        <v/>
      </c>
      <c r="F305" s="5">
        <f>IF(B305="","",IF(E305&lt;&gt;"",E305,D305))</f>
        <v/>
      </c>
    </row>
    <row r="306" spans="4:6">
      <c r="D306" s="5">
        <f>IF(B306="","",IFERROR(VLOOKUP(B306,Rules!$A$2:$B$101,2,FALSE),"Review"))</f>
        <v/>
      </c>
      <c r="F306" s="5">
        <f>IF(B306="","",IF(E306&lt;&gt;"",E306,D306))</f>
        <v/>
      </c>
    </row>
    <row r="307" spans="4:6">
      <c r="D307" s="5">
        <f>IF(B307="","",IFERROR(VLOOKUP(B307,Rules!$A$2:$B$101,2,FALSE),"Review"))</f>
        <v/>
      </c>
      <c r="F307" s="5">
        <f>IF(B307="","",IF(E307&lt;&gt;"",E307,D307))</f>
        <v/>
      </c>
    </row>
    <row r="308" spans="4:6">
      <c r="D308" s="5">
        <f>IF(B308="","",IFERROR(VLOOKUP(B308,Rules!$A$2:$B$101,2,FALSE),"Review"))</f>
        <v/>
      </c>
      <c r="F308" s="5">
        <f>IF(B308="","",IF(E308&lt;&gt;"",E308,D308))</f>
        <v/>
      </c>
    </row>
    <row r="309" spans="4:6">
      <c r="D309" s="5">
        <f>IF(B309="","",IFERROR(VLOOKUP(B309,Rules!$A$2:$B$101,2,FALSE),"Review"))</f>
        <v/>
      </c>
      <c r="F309" s="5">
        <f>IF(B309="","",IF(E309&lt;&gt;"",E309,D309))</f>
        <v/>
      </c>
    </row>
    <row r="310" spans="4:6">
      <c r="D310" s="5">
        <f>IF(B310="","",IFERROR(VLOOKUP(B310,Rules!$A$2:$B$101,2,FALSE),"Review"))</f>
        <v/>
      </c>
      <c r="F310" s="5">
        <f>IF(B310="","",IF(E310&lt;&gt;"",E310,D310))</f>
        <v/>
      </c>
    </row>
    <row r="311" spans="4:6">
      <c r="D311" s="5">
        <f>IF(B311="","",IFERROR(VLOOKUP(B311,Rules!$A$2:$B$101,2,FALSE),"Review"))</f>
        <v/>
      </c>
      <c r="F311" s="5">
        <f>IF(B311="","",IF(E311&lt;&gt;"",E311,D311))</f>
        <v/>
      </c>
    </row>
    <row r="312" spans="4:6">
      <c r="D312" s="5">
        <f>IF(B312="","",IFERROR(VLOOKUP(B312,Rules!$A$2:$B$101,2,FALSE),"Review"))</f>
        <v/>
      </c>
      <c r="F312" s="5">
        <f>IF(B312="","",IF(E312&lt;&gt;"",E312,D312))</f>
        <v/>
      </c>
    </row>
    <row r="313" spans="4:6">
      <c r="D313" s="5">
        <f>IF(B313="","",IFERROR(VLOOKUP(B313,Rules!$A$2:$B$101,2,FALSE),"Review"))</f>
        <v/>
      </c>
      <c r="F313" s="5">
        <f>IF(B313="","",IF(E313&lt;&gt;"",E313,D313))</f>
        <v/>
      </c>
    </row>
    <row r="314" spans="4:6">
      <c r="D314" s="5">
        <f>IF(B314="","",IFERROR(VLOOKUP(B314,Rules!$A$2:$B$101,2,FALSE),"Review"))</f>
        <v/>
      </c>
      <c r="F314" s="5">
        <f>IF(B314="","",IF(E314&lt;&gt;"",E314,D314))</f>
        <v/>
      </c>
    </row>
    <row r="315" spans="4:6">
      <c r="D315" s="5">
        <f>IF(B315="","",IFERROR(VLOOKUP(B315,Rules!$A$2:$B$101,2,FALSE),"Review"))</f>
        <v/>
      </c>
      <c r="F315" s="5">
        <f>IF(B315="","",IF(E315&lt;&gt;"",E315,D315))</f>
        <v/>
      </c>
    </row>
    <row r="316" spans="4:6">
      <c r="D316" s="5">
        <f>IF(B316="","",IFERROR(VLOOKUP(B316,Rules!$A$2:$B$101,2,FALSE),"Review"))</f>
        <v/>
      </c>
      <c r="F316" s="5">
        <f>IF(B316="","",IF(E316&lt;&gt;"",E316,D316))</f>
        <v/>
      </c>
    </row>
    <row r="317" spans="4:6">
      <c r="D317" s="5">
        <f>IF(B317="","",IFERROR(VLOOKUP(B317,Rules!$A$2:$B$101,2,FALSE),"Review"))</f>
        <v/>
      </c>
      <c r="F317" s="5">
        <f>IF(B317="","",IF(E317&lt;&gt;"",E317,D317))</f>
        <v/>
      </c>
    </row>
    <row r="318" spans="4:6">
      <c r="D318" s="5">
        <f>IF(B318="","",IFERROR(VLOOKUP(B318,Rules!$A$2:$B$101,2,FALSE),"Review"))</f>
        <v/>
      </c>
      <c r="F318" s="5">
        <f>IF(B318="","",IF(E318&lt;&gt;"",E318,D318))</f>
        <v/>
      </c>
    </row>
    <row r="319" spans="4:6">
      <c r="D319" s="5">
        <f>IF(B319="","",IFERROR(VLOOKUP(B319,Rules!$A$2:$B$101,2,FALSE),"Review"))</f>
        <v/>
      </c>
      <c r="F319" s="5">
        <f>IF(B319="","",IF(E319&lt;&gt;"",E319,D319))</f>
        <v/>
      </c>
    </row>
    <row r="320" spans="4:6">
      <c r="D320" s="5">
        <f>IF(B320="","",IFERROR(VLOOKUP(B320,Rules!$A$2:$B$101,2,FALSE),"Review"))</f>
        <v/>
      </c>
      <c r="F320" s="5">
        <f>IF(B320="","",IF(E320&lt;&gt;"",E320,D320))</f>
        <v/>
      </c>
    </row>
    <row r="321" spans="4:6">
      <c r="D321" s="5">
        <f>IF(B321="","",IFERROR(VLOOKUP(B321,Rules!$A$2:$B$101,2,FALSE),"Review"))</f>
        <v/>
      </c>
      <c r="F321" s="5">
        <f>IF(B321="","",IF(E321&lt;&gt;"",E321,D321))</f>
        <v/>
      </c>
    </row>
    <row r="322" spans="4:6">
      <c r="D322" s="5">
        <f>IF(B322="","",IFERROR(VLOOKUP(B322,Rules!$A$2:$B$101,2,FALSE),"Review"))</f>
        <v/>
      </c>
      <c r="F322" s="5">
        <f>IF(B322="","",IF(E322&lt;&gt;"",E322,D322))</f>
        <v/>
      </c>
    </row>
    <row r="323" spans="4:6">
      <c r="D323" s="5">
        <f>IF(B323="","",IFERROR(VLOOKUP(B323,Rules!$A$2:$B$101,2,FALSE),"Review"))</f>
        <v/>
      </c>
      <c r="F323" s="5">
        <f>IF(B323="","",IF(E323&lt;&gt;"",E323,D323))</f>
        <v/>
      </c>
    </row>
    <row r="324" spans="4:6">
      <c r="D324" s="5">
        <f>IF(B324="","",IFERROR(VLOOKUP(B324,Rules!$A$2:$B$101,2,FALSE),"Review"))</f>
        <v/>
      </c>
      <c r="F324" s="5">
        <f>IF(B324="","",IF(E324&lt;&gt;"",E324,D324))</f>
        <v/>
      </c>
    </row>
    <row r="325" spans="4:6">
      <c r="D325" s="5">
        <f>IF(B325="","",IFERROR(VLOOKUP(B325,Rules!$A$2:$B$101,2,FALSE),"Review"))</f>
        <v/>
      </c>
      <c r="F325" s="5">
        <f>IF(B325="","",IF(E325&lt;&gt;"",E325,D325))</f>
        <v/>
      </c>
    </row>
    <row r="326" spans="4:6">
      <c r="D326" s="5">
        <f>IF(B326="","",IFERROR(VLOOKUP(B326,Rules!$A$2:$B$101,2,FALSE),"Review"))</f>
        <v/>
      </c>
      <c r="F326" s="5">
        <f>IF(B326="","",IF(E326&lt;&gt;"",E326,D326))</f>
        <v/>
      </c>
    </row>
    <row r="327" spans="4:6">
      <c r="D327" s="5">
        <f>IF(B327="","",IFERROR(VLOOKUP(B327,Rules!$A$2:$B$101,2,FALSE),"Review"))</f>
        <v/>
      </c>
      <c r="F327" s="5">
        <f>IF(B327="","",IF(E327&lt;&gt;"",E327,D327))</f>
        <v/>
      </c>
    </row>
    <row r="328" spans="4:6">
      <c r="D328" s="5">
        <f>IF(B328="","",IFERROR(VLOOKUP(B328,Rules!$A$2:$B$101,2,FALSE),"Review"))</f>
        <v/>
      </c>
      <c r="F328" s="5">
        <f>IF(B328="","",IF(E328&lt;&gt;"",E328,D328))</f>
        <v/>
      </c>
    </row>
    <row r="329" spans="4:6">
      <c r="D329" s="5">
        <f>IF(B329="","",IFERROR(VLOOKUP(B329,Rules!$A$2:$B$101,2,FALSE),"Review"))</f>
        <v/>
      </c>
      <c r="F329" s="5">
        <f>IF(B329="","",IF(E329&lt;&gt;"",E329,D329))</f>
        <v/>
      </c>
    </row>
    <row r="330" spans="4:6">
      <c r="D330" s="5">
        <f>IF(B330="","",IFERROR(VLOOKUP(B330,Rules!$A$2:$B$101,2,FALSE),"Review"))</f>
        <v/>
      </c>
      <c r="F330" s="5">
        <f>IF(B330="","",IF(E330&lt;&gt;"",E330,D330))</f>
        <v/>
      </c>
    </row>
    <row r="331" spans="4:6">
      <c r="D331" s="5">
        <f>IF(B331="","",IFERROR(VLOOKUP(B331,Rules!$A$2:$B$101,2,FALSE),"Review"))</f>
        <v/>
      </c>
      <c r="F331" s="5">
        <f>IF(B331="","",IF(E331&lt;&gt;"",E331,D331))</f>
        <v/>
      </c>
    </row>
    <row r="332" spans="4:6">
      <c r="D332" s="5">
        <f>IF(B332="","",IFERROR(VLOOKUP(B332,Rules!$A$2:$B$101,2,FALSE),"Review"))</f>
        <v/>
      </c>
      <c r="F332" s="5">
        <f>IF(B332="","",IF(E332&lt;&gt;"",E332,D332))</f>
        <v/>
      </c>
    </row>
    <row r="333" spans="4:6">
      <c r="D333" s="5">
        <f>IF(B333="","",IFERROR(VLOOKUP(B333,Rules!$A$2:$B$101,2,FALSE),"Review"))</f>
        <v/>
      </c>
      <c r="F333" s="5">
        <f>IF(B333="","",IF(E333&lt;&gt;"",E333,D333))</f>
        <v/>
      </c>
    </row>
    <row r="334" spans="4:6">
      <c r="D334" s="5">
        <f>IF(B334="","",IFERROR(VLOOKUP(B334,Rules!$A$2:$B$101,2,FALSE),"Review"))</f>
        <v/>
      </c>
      <c r="F334" s="5">
        <f>IF(B334="","",IF(E334&lt;&gt;"",E334,D334))</f>
        <v/>
      </c>
    </row>
    <row r="335" spans="4:6">
      <c r="D335" s="5">
        <f>IF(B335="","",IFERROR(VLOOKUP(B335,Rules!$A$2:$B$101,2,FALSE),"Review"))</f>
        <v/>
      </c>
      <c r="F335" s="5">
        <f>IF(B335="","",IF(E335&lt;&gt;"",E335,D335))</f>
        <v/>
      </c>
    </row>
    <row r="336" spans="4:6">
      <c r="D336" s="5">
        <f>IF(B336="","",IFERROR(VLOOKUP(B336,Rules!$A$2:$B$101,2,FALSE),"Review"))</f>
        <v/>
      </c>
      <c r="F336" s="5">
        <f>IF(B336="","",IF(E336&lt;&gt;"",E336,D336))</f>
        <v/>
      </c>
    </row>
    <row r="337" spans="4:6">
      <c r="D337" s="5">
        <f>IF(B337="","",IFERROR(VLOOKUP(B337,Rules!$A$2:$B$101,2,FALSE),"Review"))</f>
        <v/>
      </c>
      <c r="F337" s="5">
        <f>IF(B337="","",IF(E337&lt;&gt;"",E337,D337))</f>
        <v/>
      </c>
    </row>
    <row r="338" spans="4:6">
      <c r="D338" s="5">
        <f>IF(B338="","",IFERROR(VLOOKUP(B338,Rules!$A$2:$B$101,2,FALSE),"Review"))</f>
        <v/>
      </c>
      <c r="F338" s="5">
        <f>IF(B338="","",IF(E338&lt;&gt;"",E338,D338))</f>
        <v/>
      </c>
    </row>
    <row r="339" spans="4:6">
      <c r="D339" s="5">
        <f>IF(B339="","",IFERROR(VLOOKUP(B339,Rules!$A$2:$B$101,2,FALSE),"Review"))</f>
        <v/>
      </c>
      <c r="F339" s="5">
        <f>IF(B339="","",IF(E339&lt;&gt;"",E339,D339))</f>
        <v/>
      </c>
    </row>
    <row r="340" spans="4:6">
      <c r="D340" s="5">
        <f>IF(B340="","",IFERROR(VLOOKUP(B340,Rules!$A$2:$B$101,2,FALSE),"Review"))</f>
        <v/>
      </c>
      <c r="F340" s="5">
        <f>IF(B340="","",IF(E340&lt;&gt;"",E340,D340))</f>
        <v/>
      </c>
    </row>
    <row r="341" spans="4:6">
      <c r="D341" s="5">
        <f>IF(B341="","",IFERROR(VLOOKUP(B341,Rules!$A$2:$B$101,2,FALSE),"Review"))</f>
        <v/>
      </c>
      <c r="F341" s="5">
        <f>IF(B341="","",IF(E341&lt;&gt;"",E341,D341))</f>
        <v/>
      </c>
    </row>
    <row r="342" spans="4:6">
      <c r="D342" s="5">
        <f>IF(B342="","",IFERROR(VLOOKUP(B342,Rules!$A$2:$B$101,2,FALSE),"Review"))</f>
        <v/>
      </c>
      <c r="F342" s="5">
        <f>IF(B342="","",IF(E342&lt;&gt;"",E342,D342))</f>
        <v/>
      </c>
    </row>
    <row r="343" spans="4:6">
      <c r="D343" s="5">
        <f>IF(B343="","",IFERROR(VLOOKUP(B343,Rules!$A$2:$B$101,2,FALSE),"Review"))</f>
        <v/>
      </c>
      <c r="F343" s="5">
        <f>IF(B343="","",IF(E343&lt;&gt;"",E343,D343))</f>
        <v/>
      </c>
    </row>
    <row r="344" spans="4:6">
      <c r="D344" s="5">
        <f>IF(B344="","",IFERROR(VLOOKUP(B344,Rules!$A$2:$B$101,2,FALSE),"Review"))</f>
        <v/>
      </c>
      <c r="F344" s="5">
        <f>IF(B344="","",IF(E344&lt;&gt;"",E344,D344))</f>
        <v/>
      </c>
    </row>
    <row r="345" spans="4:6">
      <c r="D345" s="5">
        <f>IF(B345="","",IFERROR(VLOOKUP(B345,Rules!$A$2:$B$101,2,FALSE),"Review"))</f>
        <v/>
      </c>
      <c r="F345" s="5">
        <f>IF(B345="","",IF(E345&lt;&gt;"",E345,D345))</f>
        <v/>
      </c>
    </row>
    <row r="346" spans="4:6">
      <c r="D346" s="5">
        <f>IF(B346="","",IFERROR(VLOOKUP(B346,Rules!$A$2:$B$101,2,FALSE),"Review"))</f>
        <v/>
      </c>
      <c r="F346" s="5">
        <f>IF(B346="","",IF(E346&lt;&gt;"",E346,D346))</f>
        <v/>
      </c>
    </row>
    <row r="347" spans="4:6">
      <c r="D347" s="5">
        <f>IF(B347="","",IFERROR(VLOOKUP(B347,Rules!$A$2:$B$101,2,FALSE),"Review"))</f>
        <v/>
      </c>
      <c r="F347" s="5">
        <f>IF(B347="","",IF(E347&lt;&gt;"",E347,D347))</f>
        <v/>
      </c>
    </row>
    <row r="348" spans="4:6">
      <c r="D348" s="5">
        <f>IF(B348="","",IFERROR(VLOOKUP(B348,Rules!$A$2:$B$101,2,FALSE),"Review"))</f>
        <v/>
      </c>
      <c r="F348" s="5">
        <f>IF(B348="","",IF(E348&lt;&gt;"",E348,D348))</f>
        <v/>
      </c>
    </row>
    <row r="349" spans="4:6">
      <c r="D349" s="5">
        <f>IF(B349="","",IFERROR(VLOOKUP(B349,Rules!$A$2:$B$101,2,FALSE),"Review"))</f>
        <v/>
      </c>
      <c r="F349" s="5">
        <f>IF(B349="","",IF(E349&lt;&gt;"",E349,D349))</f>
        <v/>
      </c>
    </row>
    <row r="350" spans="4:6">
      <c r="D350" s="5">
        <f>IF(B350="","",IFERROR(VLOOKUP(B350,Rules!$A$2:$B$101,2,FALSE),"Review"))</f>
        <v/>
      </c>
      <c r="F350" s="5">
        <f>IF(B350="","",IF(E350&lt;&gt;"",E350,D350))</f>
        <v/>
      </c>
    </row>
    <row r="351" spans="4:6">
      <c r="D351" s="5">
        <f>IF(B351="","",IFERROR(VLOOKUP(B351,Rules!$A$2:$B$101,2,FALSE),"Review"))</f>
        <v/>
      </c>
      <c r="F351" s="5">
        <f>IF(B351="","",IF(E351&lt;&gt;"",E351,D351))</f>
        <v/>
      </c>
    </row>
    <row r="352" spans="4:6">
      <c r="D352" s="5">
        <f>IF(B352="","",IFERROR(VLOOKUP(B352,Rules!$A$2:$B$101,2,FALSE),"Review"))</f>
        <v/>
      </c>
      <c r="F352" s="5">
        <f>IF(B352="","",IF(E352&lt;&gt;"",E352,D352))</f>
        <v/>
      </c>
    </row>
    <row r="353" spans="4:6">
      <c r="D353" s="5">
        <f>IF(B353="","",IFERROR(VLOOKUP(B353,Rules!$A$2:$B$101,2,FALSE),"Review"))</f>
        <v/>
      </c>
      <c r="F353" s="5">
        <f>IF(B353="","",IF(E353&lt;&gt;"",E353,D353))</f>
        <v/>
      </c>
    </row>
    <row r="354" spans="4:6">
      <c r="D354" s="5">
        <f>IF(B354="","",IFERROR(VLOOKUP(B354,Rules!$A$2:$B$101,2,FALSE),"Review"))</f>
        <v/>
      </c>
      <c r="F354" s="5">
        <f>IF(B354="","",IF(E354&lt;&gt;"",E354,D354))</f>
        <v/>
      </c>
    </row>
    <row r="355" spans="4:6">
      <c r="D355" s="5">
        <f>IF(B355="","",IFERROR(VLOOKUP(B355,Rules!$A$2:$B$101,2,FALSE),"Review"))</f>
        <v/>
      </c>
      <c r="F355" s="5">
        <f>IF(B355="","",IF(E355&lt;&gt;"",E355,D355))</f>
        <v/>
      </c>
    </row>
    <row r="356" spans="4:6">
      <c r="D356" s="5">
        <f>IF(B356="","",IFERROR(VLOOKUP(B356,Rules!$A$2:$B$101,2,FALSE),"Review"))</f>
        <v/>
      </c>
      <c r="F356" s="5">
        <f>IF(B356="","",IF(E356&lt;&gt;"",E356,D356))</f>
        <v/>
      </c>
    </row>
    <row r="357" spans="4:6">
      <c r="D357" s="5">
        <f>IF(B357="","",IFERROR(VLOOKUP(B357,Rules!$A$2:$B$101,2,FALSE),"Review"))</f>
        <v/>
      </c>
      <c r="F357" s="5">
        <f>IF(B357="","",IF(E357&lt;&gt;"",E357,D357))</f>
        <v/>
      </c>
    </row>
    <row r="358" spans="4:6">
      <c r="D358" s="5">
        <f>IF(B358="","",IFERROR(VLOOKUP(B358,Rules!$A$2:$B$101,2,FALSE),"Review"))</f>
        <v/>
      </c>
      <c r="F358" s="5">
        <f>IF(B358="","",IF(E358&lt;&gt;"",E358,D358))</f>
        <v/>
      </c>
    </row>
    <row r="359" spans="4:6">
      <c r="D359" s="5">
        <f>IF(B359="","",IFERROR(VLOOKUP(B359,Rules!$A$2:$B$101,2,FALSE),"Review"))</f>
        <v/>
      </c>
      <c r="F359" s="5">
        <f>IF(B359="","",IF(E359&lt;&gt;"",E359,D359))</f>
        <v/>
      </c>
    </row>
    <row r="360" spans="4:6">
      <c r="D360" s="5">
        <f>IF(B360="","",IFERROR(VLOOKUP(B360,Rules!$A$2:$B$101,2,FALSE),"Review"))</f>
        <v/>
      </c>
      <c r="F360" s="5">
        <f>IF(B360="","",IF(E360&lt;&gt;"",E360,D360))</f>
        <v/>
      </c>
    </row>
    <row r="361" spans="4:6">
      <c r="D361" s="5">
        <f>IF(B361="","",IFERROR(VLOOKUP(B361,Rules!$A$2:$B$101,2,FALSE),"Review"))</f>
        <v/>
      </c>
      <c r="F361" s="5">
        <f>IF(B361="","",IF(E361&lt;&gt;"",E361,D361))</f>
        <v/>
      </c>
    </row>
    <row r="362" spans="4:6">
      <c r="D362" s="5">
        <f>IF(B362="","",IFERROR(VLOOKUP(B362,Rules!$A$2:$B$101,2,FALSE),"Review"))</f>
        <v/>
      </c>
      <c r="F362" s="5">
        <f>IF(B362="","",IF(E362&lt;&gt;"",E362,D362))</f>
        <v/>
      </c>
    </row>
    <row r="363" spans="4:6">
      <c r="D363" s="5">
        <f>IF(B363="","",IFERROR(VLOOKUP(B363,Rules!$A$2:$B$101,2,FALSE),"Review"))</f>
        <v/>
      </c>
      <c r="F363" s="5">
        <f>IF(B363="","",IF(E363&lt;&gt;"",E363,D363))</f>
        <v/>
      </c>
    </row>
    <row r="364" spans="4:6">
      <c r="D364" s="5">
        <f>IF(B364="","",IFERROR(VLOOKUP(B364,Rules!$A$2:$B$101,2,FALSE),"Review"))</f>
        <v/>
      </c>
      <c r="F364" s="5">
        <f>IF(B364="","",IF(E364&lt;&gt;"",E364,D364))</f>
        <v/>
      </c>
    </row>
    <row r="365" spans="4:6">
      <c r="D365" s="5">
        <f>IF(B365="","",IFERROR(VLOOKUP(B365,Rules!$A$2:$B$101,2,FALSE),"Review"))</f>
        <v/>
      </c>
      <c r="F365" s="5">
        <f>IF(B365="","",IF(E365&lt;&gt;"",E365,D365))</f>
        <v/>
      </c>
    </row>
    <row r="366" spans="4:6">
      <c r="D366" s="5">
        <f>IF(B366="","",IFERROR(VLOOKUP(B366,Rules!$A$2:$B$101,2,FALSE),"Review"))</f>
        <v/>
      </c>
      <c r="F366" s="5">
        <f>IF(B366="","",IF(E366&lt;&gt;"",E366,D366))</f>
        <v/>
      </c>
    </row>
    <row r="367" spans="4:6">
      <c r="D367" s="5">
        <f>IF(B367="","",IFERROR(VLOOKUP(B367,Rules!$A$2:$B$101,2,FALSE),"Review"))</f>
        <v/>
      </c>
      <c r="F367" s="5">
        <f>IF(B367="","",IF(E367&lt;&gt;"",E367,D367))</f>
        <v/>
      </c>
    </row>
    <row r="368" spans="4:6">
      <c r="D368" s="5">
        <f>IF(B368="","",IFERROR(VLOOKUP(B368,Rules!$A$2:$B$101,2,FALSE),"Review"))</f>
        <v/>
      </c>
      <c r="F368" s="5">
        <f>IF(B368="","",IF(E368&lt;&gt;"",E368,D368))</f>
        <v/>
      </c>
    </row>
    <row r="369" spans="4:6">
      <c r="D369" s="5">
        <f>IF(B369="","",IFERROR(VLOOKUP(B369,Rules!$A$2:$B$101,2,FALSE),"Review"))</f>
        <v/>
      </c>
      <c r="F369" s="5">
        <f>IF(B369="","",IF(E369&lt;&gt;"",E369,D369))</f>
        <v/>
      </c>
    </row>
    <row r="370" spans="4:6">
      <c r="D370" s="5">
        <f>IF(B370="","",IFERROR(VLOOKUP(B370,Rules!$A$2:$B$101,2,FALSE),"Review"))</f>
        <v/>
      </c>
      <c r="F370" s="5">
        <f>IF(B370="","",IF(E370&lt;&gt;"",E370,D370))</f>
        <v/>
      </c>
    </row>
    <row r="371" spans="4:6">
      <c r="D371" s="5">
        <f>IF(B371="","",IFERROR(VLOOKUP(B371,Rules!$A$2:$B$101,2,FALSE),"Review"))</f>
        <v/>
      </c>
      <c r="F371" s="5">
        <f>IF(B371="","",IF(E371&lt;&gt;"",E371,D371))</f>
        <v/>
      </c>
    </row>
    <row r="372" spans="4:6">
      <c r="D372" s="5">
        <f>IF(B372="","",IFERROR(VLOOKUP(B372,Rules!$A$2:$B$101,2,FALSE),"Review"))</f>
        <v/>
      </c>
      <c r="F372" s="5">
        <f>IF(B372="","",IF(E372&lt;&gt;"",E372,D372))</f>
        <v/>
      </c>
    </row>
    <row r="373" spans="4:6">
      <c r="D373" s="5">
        <f>IF(B373="","",IFERROR(VLOOKUP(B373,Rules!$A$2:$B$101,2,FALSE),"Review"))</f>
        <v/>
      </c>
      <c r="F373" s="5">
        <f>IF(B373="","",IF(E373&lt;&gt;"",E373,D373))</f>
        <v/>
      </c>
    </row>
    <row r="374" spans="4:6">
      <c r="D374" s="5">
        <f>IF(B374="","",IFERROR(VLOOKUP(B374,Rules!$A$2:$B$101,2,FALSE),"Review"))</f>
        <v/>
      </c>
      <c r="F374" s="5">
        <f>IF(B374="","",IF(E374&lt;&gt;"",E374,D374))</f>
        <v/>
      </c>
    </row>
    <row r="375" spans="4:6">
      <c r="D375" s="5">
        <f>IF(B375="","",IFERROR(VLOOKUP(B375,Rules!$A$2:$B$101,2,FALSE),"Review"))</f>
        <v/>
      </c>
      <c r="F375" s="5">
        <f>IF(B375="","",IF(E375&lt;&gt;"",E375,D375))</f>
        <v/>
      </c>
    </row>
    <row r="376" spans="4:6">
      <c r="D376" s="5">
        <f>IF(B376="","",IFERROR(VLOOKUP(B376,Rules!$A$2:$B$101,2,FALSE),"Review"))</f>
        <v/>
      </c>
      <c r="F376" s="5">
        <f>IF(B376="","",IF(E376&lt;&gt;"",E376,D376))</f>
        <v/>
      </c>
    </row>
    <row r="377" spans="4:6">
      <c r="D377" s="5">
        <f>IF(B377="","",IFERROR(VLOOKUP(B377,Rules!$A$2:$B$101,2,FALSE),"Review"))</f>
        <v/>
      </c>
      <c r="F377" s="5">
        <f>IF(B377="","",IF(E377&lt;&gt;"",E377,D377))</f>
        <v/>
      </c>
    </row>
    <row r="378" spans="4:6">
      <c r="D378" s="5">
        <f>IF(B378="","",IFERROR(VLOOKUP(B378,Rules!$A$2:$B$101,2,FALSE),"Review"))</f>
        <v/>
      </c>
      <c r="F378" s="5">
        <f>IF(B378="","",IF(E378&lt;&gt;"",E378,D378))</f>
        <v/>
      </c>
    </row>
    <row r="379" spans="4:6">
      <c r="D379" s="5">
        <f>IF(B379="","",IFERROR(VLOOKUP(B379,Rules!$A$2:$B$101,2,FALSE),"Review"))</f>
        <v/>
      </c>
      <c r="F379" s="5">
        <f>IF(B379="","",IF(E379&lt;&gt;"",E379,D379))</f>
        <v/>
      </c>
    </row>
    <row r="380" spans="4:6">
      <c r="D380" s="5">
        <f>IF(B380="","",IFERROR(VLOOKUP(B380,Rules!$A$2:$B$101,2,FALSE),"Review"))</f>
        <v/>
      </c>
      <c r="F380" s="5">
        <f>IF(B380="","",IF(E380&lt;&gt;"",E380,D380))</f>
        <v/>
      </c>
    </row>
    <row r="381" spans="4:6">
      <c r="D381" s="5">
        <f>IF(B381="","",IFERROR(VLOOKUP(B381,Rules!$A$2:$B$101,2,FALSE),"Review"))</f>
        <v/>
      </c>
      <c r="F381" s="5">
        <f>IF(B381="","",IF(E381&lt;&gt;"",E381,D381))</f>
        <v/>
      </c>
    </row>
    <row r="382" spans="4:6">
      <c r="D382" s="5">
        <f>IF(B382="","",IFERROR(VLOOKUP(B382,Rules!$A$2:$B$101,2,FALSE),"Review"))</f>
        <v/>
      </c>
      <c r="F382" s="5">
        <f>IF(B382="","",IF(E382&lt;&gt;"",E382,D382))</f>
        <v/>
      </c>
    </row>
    <row r="383" spans="4:6">
      <c r="D383" s="5">
        <f>IF(B383="","",IFERROR(VLOOKUP(B383,Rules!$A$2:$B$101,2,FALSE),"Review"))</f>
        <v/>
      </c>
      <c r="F383" s="5">
        <f>IF(B383="","",IF(E383&lt;&gt;"",E383,D383))</f>
        <v/>
      </c>
    </row>
    <row r="384" spans="4:6">
      <c r="D384" s="5">
        <f>IF(B384="","",IFERROR(VLOOKUP(B384,Rules!$A$2:$B$101,2,FALSE),"Review"))</f>
        <v/>
      </c>
      <c r="F384" s="5">
        <f>IF(B384="","",IF(E384&lt;&gt;"",E384,D384))</f>
        <v/>
      </c>
    </row>
    <row r="385" spans="4:6">
      <c r="D385" s="5">
        <f>IF(B385="","",IFERROR(VLOOKUP(B385,Rules!$A$2:$B$101,2,FALSE),"Review"))</f>
        <v/>
      </c>
      <c r="F385" s="5">
        <f>IF(B385="","",IF(E385&lt;&gt;"",E385,D385))</f>
        <v/>
      </c>
    </row>
    <row r="386" spans="4:6">
      <c r="D386" s="5">
        <f>IF(B386="","",IFERROR(VLOOKUP(B386,Rules!$A$2:$B$101,2,FALSE),"Review"))</f>
        <v/>
      </c>
      <c r="F386" s="5">
        <f>IF(B386="","",IF(E386&lt;&gt;"",E386,D386))</f>
        <v/>
      </c>
    </row>
    <row r="387" spans="4:6">
      <c r="D387" s="5">
        <f>IF(B387="","",IFERROR(VLOOKUP(B387,Rules!$A$2:$B$101,2,FALSE),"Review"))</f>
        <v/>
      </c>
      <c r="F387" s="5">
        <f>IF(B387="","",IF(E387&lt;&gt;"",E387,D387))</f>
        <v/>
      </c>
    </row>
    <row r="388" spans="4:6">
      <c r="D388" s="5">
        <f>IF(B388="","",IFERROR(VLOOKUP(B388,Rules!$A$2:$B$101,2,FALSE),"Review"))</f>
        <v/>
      </c>
      <c r="F388" s="5">
        <f>IF(B388="","",IF(E388&lt;&gt;"",E388,D388))</f>
        <v/>
      </c>
    </row>
    <row r="389" spans="4:6">
      <c r="D389" s="5">
        <f>IF(B389="","",IFERROR(VLOOKUP(B389,Rules!$A$2:$B$101,2,FALSE),"Review"))</f>
        <v/>
      </c>
      <c r="F389" s="5">
        <f>IF(B389="","",IF(E389&lt;&gt;"",E389,D389))</f>
        <v/>
      </c>
    </row>
    <row r="390" spans="4:6">
      <c r="D390" s="5">
        <f>IF(B390="","",IFERROR(VLOOKUP(B390,Rules!$A$2:$B$101,2,FALSE),"Review"))</f>
        <v/>
      </c>
      <c r="F390" s="5">
        <f>IF(B390="","",IF(E390&lt;&gt;"",E390,D390))</f>
        <v/>
      </c>
    </row>
    <row r="391" spans="4:6">
      <c r="D391" s="5">
        <f>IF(B391="","",IFERROR(VLOOKUP(B391,Rules!$A$2:$B$101,2,FALSE),"Review"))</f>
        <v/>
      </c>
      <c r="F391" s="5">
        <f>IF(B391="","",IF(E391&lt;&gt;"",E391,D391))</f>
        <v/>
      </c>
    </row>
    <row r="392" spans="4:6">
      <c r="D392" s="5">
        <f>IF(B392="","",IFERROR(VLOOKUP(B392,Rules!$A$2:$B$101,2,FALSE),"Review"))</f>
        <v/>
      </c>
      <c r="F392" s="5">
        <f>IF(B392="","",IF(E392&lt;&gt;"",E392,D392))</f>
        <v/>
      </c>
    </row>
    <row r="393" spans="4:6">
      <c r="D393" s="5">
        <f>IF(B393="","",IFERROR(VLOOKUP(B393,Rules!$A$2:$B$101,2,FALSE),"Review"))</f>
        <v/>
      </c>
      <c r="F393" s="5">
        <f>IF(B393="","",IF(E393&lt;&gt;"",E393,D393))</f>
        <v/>
      </c>
    </row>
    <row r="394" spans="4:6">
      <c r="D394" s="5">
        <f>IF(B394="","",IFERROR(VLOOKUP(B394,Rules!$A$2:$B$101,2,FALSE),"Review"))</f>
        <v/>
      </c>
      <c r="F394" s="5">
        <f>IF(B394="","",IF(E394&lt;&gt;"",E394,D394))</f>
        <v/>
      </c>
    </row>
    <row r="395" spans="4:6">
      <c r="D395" s="5">
        <f>IF(B395="","",IFERROR(VLOOKUP(B395,Rules!$A$2:$B$101,2,FALSE),"Review"))</f>
        <v/>
      </c>
      <c r="F395" s="5">
        <f>IF(B395="","",IF(E395&lt;&gt;"",E395,D395))</f>
        <v/>
      </c>
    </row>
    <row r="396" spans="4:6">
      <c r="D396" s="5">
        <f>IF(B396="","",IFERROR(VLOOKUP(B396,Rules!$A$2:$B$101,2,FALSE),"Review"))</f>
        <v/>
      </c>
      <c r="F396" s="5">
        <f>IF(B396="","",IF(E396&lt;&gt;"",E396,D396))</f>
        <v/>
      </c>
    </row>
    <row r="397" spans="4:6">
      <c r="D397" s="5">
        <f>IF(B397="","",IFERROR(VLOOKUP(B397,Rules!$A$2:$B$101,2,FALSE),"Review"))</f>
        <v/>
      </c>
      <c r="F397" s="5">
        <f>IF(B397="","",IF(E397&lt;&gt;"",E397,D397))</f>
        <v/>
      </c>
    </row>
    <row r="398" spans="4:6">
      <c r="D398" s="5">
        <f>IF(B398="","",IFERROR(VLOOKUP(B398,Rules!$A$2:$B$101,2,FALSE),"Review"))</f>
        <v/>
      </c>
      <c r="F398" s="5">
        <f>IF(B398="","",IF(E398&lt;&gt;"",E398,D398))</f>
        <v/>
      </c>
    </row>
    <row r="399" spans="4:6">
      <c r="D399" s="5">
        <f>IF(B399="","",IFERROR(VLOOKUP(B399,Rules!$A$2:$B$101,2,FALSE),"Review"))</f>
        <v/>
      </c>
      <c r="F399" s="5">
        <f>IF(B399="","",IF(E399&lt;&gt;"",E399,D399))</f>
        <v/>
      </c>
    </row>
    <row r="400" spans="4:6">
      <c r="D400" s="5">
        <f>IF(B400="","",IFERROR(VLOOKUP(B400,Rules!$A$2:$B$101,2,FALSE),"Review"))</f>
        <v/>
      </c>
      <c r="F400" s="5">
        <f>IF(B400="","",IF(E400&lt;&gt;"",E400,D400))</f>
        <v/>
      </c>
    </row>
    <row r="401" spans="4:6">
      <c r="D401" s="5">
        <f>IF(B401="","",IFERROR(VLOOKUP(B401,Rules!$A$2:$B$101,2,FALSE),"Review"))</f>
        <v/>
      </c>
      <c r="F401" s="5">
        <f>IF(B401="","",IF(E401&lt;&gt;"",E401,D401))</f>
        <v/>
      </c>
    </row>
    <row r="402" spans="4:6">
      <c r="D402" s="5">
        <f>IF(B402="","",IFERROR(VLOOKUP(B402,Rules!$A$2:$B$101,2,FALSE),"Review"))</f>
        <v/>
      </c>
      <c r="F402" s="5">
        <f>IF(B402="","",IF(E402&lt;&gt;"",E402,D402))</f>
        <v/>
      </c>
    </row>
    <row r="403" spans="4:6">
      <c r="D403" s="5">
        <f>IF(B403="","",IFERROR(VLOOKUP(B403,Rules!$A$2:$B$101,2,FALSE),"Review"))</f>
        <v/>
      </c>
      <c r="F403" s="5">
        <f>IF(B403="","",IF(E403&lt;&gt;"",E403,D403))</f>
        <v/>
      </c>
    </row>
    <row r="404" spans="4:6">
      <c r="D404" s="5">
        <f>IF(B404="","",IFERROR(VLOOKUP(B404,Rules!$A$2:$B$101,2,FALSE),"Review"))</f>
        <v/>
      </c>
      <c r="F404" s="5">
        <f>IF(B404="","",IF(E404&lt;&gt;"",E404,D404))</f>
        <v/>
      </c>
    </row>
    <row r="405" spans="4:6">
      <c r="D405" s="5">
        <f>IF(B405="","",IFERROR(VLOOKUP(B405,Rules!$A$2:$B$101,2,FALSE),"Review"))</f>
        <v/>
      </c>
      <c r="F405" s="5">
        <f>IF(B405="","",IF(E405&lt;&gt;"",E405,D405))</f>
        <v/>
      </c>
    </row>
    <row r="406" spans="4:6">
      <c r="D406" s="5">
        <f>IF(B406="","",IFERROR(VLOOKUP(B406,Rules!$A$2:$B$101,2,FALSE),"Review"))</f>
        <v/>
      </c>
      <c r="F406" s="5">
        <f>IF(B406="","",IF(E406&lt;&gt;"",E406,D406))</f>
        <v/>
      </c>
    </row>
    <row r="407" spans="4:6">
      <c r="D407" s="5">
        <f>IF(B407="","",IFERROR(VLOOKUP(B407,Rules!$A$2:$B$101,2,FALSE),"Review"))</f>
        <v/>
      </c>
      <c r="F407" s="5">
        <f>IF(B407="","",IF(E407&lt;&gt;"",E407,D407))</f>
        <v/>
      </c>
    </row>
    <row r="408" spans="4:6">
      <c r="D408" s="5">
        <f>IF(B408="","",IFERROR(VLOOKUP(B408,Rules!$A$2:$B$101,2,FALSE),"Review"))</f>
        <v/>
      </c>
      <c r="F408" s="5">
        <f>IF(B408="","",IF(E408&lt;&gt;"",E408,D408))</f>
        <v/>
      </c>
    </row>
    <row r="409" spans="4:6">
      <c r="D409" s="5">
        <f>IF(B409="","",IFERROR(VLOOKUP(B409,Rules!$A$2:$B$101,2,FALSE),"Review"))</f>
        <v/>
      </c>
      <c r="F409" s="5">
        <f>IF(B409="","",IF(E409&lt;&gt;"",E409,D409))</f>
        <v/>
      </c>
    </row>
    <row r="410" spans="4:6">
      <c r="D410" s="5">
        <f>IF(B410="","",IFERROR(VLOOKUP(B410,Rules!$A$2:$B$101,2,FALSE),"Review"))</f>
        <v/>
      </c>
      <c r="F410" s="5">
        <f>IF(B410="","",IF(E410&lt;&gt;"",E410,D410))</f>
        <v/>
      </c>
    </row>
    <row r="411" spans="4:6">
      <c r="D411" s="5">
        <f>IF(B411="","",IFERROR(VLOOKUP(B411,Rules!$A$2:$B$101,2,FALSE),"Review"))</f>
        <v/>
      </c>
      <c r="F411" s="5">
        <f>IF(B411="","",IF(E411&lt;&gt;"",E411,D411))</f>
        <v/>
      </c>
    </row>
    <row r="412" spans="4:6">
      <c r="D412" s="5">
        <f>IF(B412="","",IFERROR(VLOOKUP(B412,Rules!$A$2:$B$101,2,FALSE),"Review"))</f>
        <v/>
      </c>
      <c r="F412" s="5">
        <f>IF(B412="","",IF(E412&lt;&gt;"",E412,D412))</f>
        <v/>
      </c>
    </row>
    <row r="413" spans="4:6">
      <c r="D413" s="5">
        <f>IF(B413="","",IFERROR(VLOOKUP(B413,Rules!$A$2:$B$101,2,FALSE),"Review"))</f>
        <v/>
      </c>
      <c r="F413" s="5">
        <f>IF(B413="","",IF(E413&lt;&gt;"",E413,D413))</f>
        <v/>
      </c>
    </row>
    <row r="414" spans="4:6">
      <c r="D414" s="5">
        <f>IF(B414="","",IFERROR(VLOOKUP(B414,Rules!$A$2:$B$101,2,FALSE),"Review"))</f>
        <v/>
      </c>
      <c r="F414" s="5">
        <f>IF(B414="","",IF(E414&lt;&gt;"",E414,D414))</f>
        <v/>
      </c>
    </row>
    <row r="415" spans="4:6">
      <c r="D415" s="5">
        <f>IF(B415="","",IFERROR(VLOOKUP(B415,Rules!$A$2:$B$101,2,FALSE),"Review"))</f>
        <v/>
      </c>
      <c r="F415" s="5">
        <f>IF(B415="","",IF(E415&lt;&gt;"",E415,D415))</f>
        <v/>
      </c>
    </row>
    <row r="416" spans="4:6">
      <c r="D416" s="5">
        <f>IF(B416="","",IFERROR(VLOOKUP(B416,Rules!$A$2:$B$101,2,FALSE),"Review"))</f>
        <v/>
      </c>
      <c r="F416" s="5">
        <f>IF(B416="","",IF(E416&lt;&gt;"",E416,D416))</f>
        <v/>
      </c>
    </row>
    <row r="417" spans="4:6">
      <c r="D417" s="5">
        <f>IF(B417="","",IFERROR(VLOOKUP(B417,Rules!$A$2:$B$101,2,FALSE),"Review"))</f>
        <v/>
      </c>
      <c r="F417" s="5">
        <f>IF(B417="","",IF(E417&lt;&gt;"",E417,D417))</f>
        <v/>
      </c>
    </row>
    <row r="418" spans="4:6">
      <c r="D418" s="5">
        <f>IF(B418="","",IFERROR(VLOOKUP(B418,Rules!$A$2:$B$101,2,FALSE),"Review"))</f>
        <v/>
      </c>
      <c r="F418" s="5">
        <f>IF(B418="","",IF(E418&lt;&gt;"",E418,D418))</f>
        <v/>
      </c>
    </row>
    <row r="419" spans="4:6">
      <c r="D419" s="5">
        <f>IF(B419="","",IFERROR(VLOOKUP(B419,Rules!$A$2:$B$101,2,FALSE),"Review"))</f>
        <v/>
      </c>
      <c r="F419" s="5">
        <f>IF(B419="","",IF(E419&lt;&gt;"",E419,D419))</f>
        <v/>
      </c>
    </row>
    <row r="420" spans="4:6">
      <c r="D420" s="5">
        <f>IF(B420="","",IFERROR(VLOOKUP(B420,Rules!$A$2:$B$101,2,FALSE),"Review"))</f>
        <v/>
      </c>
      <c r="F420" s="5">
        <f>IF(B420="","",IF(E420&lt;&gt;"",E420,D420))</f>
        <v/>
      </c>
    </row>
    <row r="421" spans="4:6">
      <c r="D421" s="5">
        <f>IF(B421="","",IFERROR(VLOOKUP(B421,Rules!$A$2:$B$101,2,FALSE),"Review"))</f>
        <v/>
      </c>
      <c r="F421" s="5">
        <f>IF(B421="","",IF(E421&lt;&gt;"",E421,D421))</f>
        <v/>
      </c>
    </row>
    <row r="422" spans="4:6">
      <c r="D422" s="5">
        <f>IF(B422="","",IFERROR(VLOOKUP(B422,Rules!$A$2:$B$101,2,FALSE),"Review"))</f>
        <v/>
      </c>
      <c r="F422" s="5">
        <f>IF(B422="","",IF(E422&lt;&gt;"",E422,D422))</f>
        <v/>
      </c>
    </row>
    <row r="423" spans="4:6">
      <c r="D423" s="5">
        <f>IF(B423="","",IFERROR(VLOOKUP(B423,Rules!$A$2:$B$101,2,FALSE),"Review"))</f>
        <v/>
      </c>
      <c r="F423" s="5">
        <f>IF(B423="","",IF(E423&lt;&gt;"",E423,D423))</f>
        <v/>
      </c>
    </row>
    <row r="424" spans="4:6">
      <c r="D424" s="5">
        <f>IF(B424="","",IFERROR(VLOOKUP(B424,Rules!$A$2:$B$101,2,FALSE),"Review"))</f>
        <v/>
      </c>
      <c r="F424" s="5">
        <f>IF(B424="","",IF(E424&lt;&gt;"",E424,D424))</f>
        <v/>
      </c>
    </row>
    <row r="425" spans="4:6">
      <c r="D425" s="5">
        <f>IF(B425="","",IFERROR(VLOOKUP(B425,Rules!$A$2:$B$101,2,FALSE),"Review"))</f>
        <v/>
      </c>
      <c r="F425" s="5">
        <f>IF(B425="","",IF(E425&lt;&gt;"",E425,D425))</f>
        <v/>
      </c>
    </row>
    <row r="426" spans="4:6">
      <c r="D426" s="5">
        <f>IF(B426="","",IFERROR(VLOOKUP(B426,Rules!$A$2:$B$101,2,FALSE),"Review"))</f>
        <v/>
      </c>
      <c r="F426" s="5">
        <f>IF(B426="","",IF(E426&lt;&gt;"",E426,D426))</f>
        <v/>
      </c>
    </row>
    <row r="427" spans="4:6">
      <c r="D427" s="5">
        <f>IF(B427="","",IFERROR(VLOOKUP(B427,Rules!$A$2:$B$101,2,FALSE),"Review"))</f>
        <v/>
      </c>
      <c r="F427" s="5">
        <f>IF(B427="","",IF(E427&lt;&gt;"",E427,D427))</f>
        <v/>
      </c>
    </row>
    <row r="428" spans="4:6">
      <c r="D428" s="5">
        <f>IF(B428="","",IFERROR(VLOOKUP(B428,Rules!$A$2:$B$101,2,FALSE),"Review"))</f>
        <v/>
      </c>
      <c r="F428" s="5">
        <f>IF(B428="","",IF(E428&lt;&gt;"",E428,D428))</f>
        <v/>
      </c>
    </row>
    <row r="429" spans="4:6">
      <c r="D429" s="5">
        <f>IF(B429="","",IFERROR(VLOOKUP(B429,Rules!$A$2:$B$101,2,FALSE),"Review"))</f>
        <v/>
      </c>
      <c r="F429" s="5">
        <f>IF(B429="","",IF(E429&lt;&gt;"",E429,D429))</f>
        <v/>
      </c>
    </row>
    <row r="430" spans="4:6">
      <c r="D430" s="5">
        <f>IF(B430="","",IFERROR(VLOOKUP(B430,Rules!$A$2:$B$101,2,FALSE),"Review"))</f>
        <v/>
      </c>
      <c r="F430" s="5">
        <f>IF(B430="","",IF(E430&lt;&gt;"",E430,D430))</f>
        <v/>
      </c>
    </row>
    <row r="431" spans="4:6">
      <c r="D431" s="5">
        <f>IF(B431="","",IFERROR(VLOOKUP(B431,Rules!$A$2:$B$101,2,FALSE),"Review"))</f>
        <v/>
      </c>
      <c r="F431" s="5">
        <f>IF(B431="","",IF(E431&lt;&gt;"",E431,D431))</f>
        <v/>
      </c>
    </row>
    <row r="432" spans="4:6">
      <c r="D432" s="5">
        <f>IF(B432="","",IFERROR(VLOOKUP(B432,Rules!$A$2:$B$101,2,FALSE),"Review"))</f>
        <v/>
      </c>
      <c r="F432" s="5">
        <f>IF(B432="","",IF(E432&lt;&gt;"",E432,D432))</f>
        <v/>
      </c>
    </row>
    <row r="433" spans="4:6">
      <c r="D433" s="5">
        <f>IF(B433="","",IFERROR(VLOOKUP(B433,Rules!$A$2:$B$101,2,FALSE),"Review"))</f>
        <v/>
      </c>
      <c r="F433" s="5">
        <f>IF(B433="","",IF(E433&lt;&gt;"",E433,D433))</f>
        <v/>
      </c>
    </row>
    <row r="434" spans="4:6">
      <c r="D434" s="5">
        <f>IF(B434="","",IFERROR(VLOOKUP(B434,Rules!$A$2:$B$101,2,FALSE),"Review"))</f>
        <v/>
      </c>
      <c r="F434" s="5">
        <f>IF(B434="","",IF(E434&lt;&gt;"",E434,D434))</f>
        <v/>
      </c>
    </row>
    <row r="435" spans="4:6">
      <c r="D435" s="5">
        <f>IF(B435="","",IFERROR(VLOOKUP(B435,Rules!$A$2:$B$101,2,FALSE),"Review"))</f>
        <v/>
      </c>
      <c r="F435" s="5">
        <f>IF(B435="","",IF(E435&lt;&gt;"",E435,D435))</f>
        <v/>
      </c>
    </row>
    <row r="436" spans="4:6">
      <c r="D436" s="5">
        <f>IF(B436="","",IFERROR(VLOOKUP(B436,Rules!$A$2:$B$101,2,FALSE),"Review"))</f>
        <v/>
      </c>
      <c r="F436" s="5">
        <f>IF(B436="","",IF(E436&lt;&gt;"",E436,D436))</f>
        <v/>
      </c>
    </row>
    <row r="437" spans="4:6">
      <c r="D437" s="5">
        <f>IF(B437="","",IFERROR(VLOOKUP(B437,Rules!$A$2:$B$101,2,FALSE),"Review"))</f>
        <v/>
      </c>
      <c r="F437" s="5">
        <f>IF(B437="","",IF(E437&lt;&gt;"",E437,D437))</f>
        <v/>
      </c>
    </row>
    <row r="438" spans="4:6">
      <c r="D438" s="5">
        <f>IF(B438="","",IFERROR(VLOOKUP(B438,Rules!$A$2:$B$101,2,FALSE),"Review"))</f>
        <v/>
      </c>
      <c r="F438" s="5">
        <f>IF(B438="","",IF(E438&lt;&gt;"",E438,D438))</f>
        <v/>
      </c>
    </row>
    <row r="439" spans="4:6">
      <c r="D439" s="5">
        <f>IF(B439="","",IFERROR(VLOOKUP(B439,Rules!$A$2:$B$101,2,FALSE),"Review"))</f>
        <v/>
      </c>
      <c r="F439" s="5">
        <f>IF(B439="","",IF(E439&lt;&gt;"",E439,D439))</f>
        <v/>
      </c>
    </row>
    <row r="440" spans="4:6">
      <c r="D440" s="5">
        <f>IF(B440="","",IFERROR(VLOOKUP(B440,Rules!$A$2:$B$101,2,FALSE),"Review"))</f>
        <v/>
      </c>
      <c r="F440" s="5">
        <f>IF(B440="","",IF(E440&lt;&gt;"",E440,D440))</f>
        <v/>
      </c>
    </row>
    <row r="441" spans="4:6">
      <c r="D441" s="5">
        <f>IF(B441="","",IFERROR(VLOOKUP(B441,Rules!$A$2:$B$101,2,FALSE),"Review"))</f>
        <v/>
      </c>
      <c r="F441" s="5">
        <f>IF(B441="","",IF(E441&lt;&gt;"",E441,D441))</f>
        <v/>
      </c>
    </row>
    <row r="442" spans="4:6">
      <c r="D442" s="5">
        <f>IF(B442="","",IFERROR(VLOOKUP(B442,Rules!$A$2:$B$101,2,FALSE),"Review"))</f>
        <v/>
      </c>
      <c r="F442" s="5">
        <f>IF(B442="","",IF(E442&lt;&gt;"",E442,D442))</f>
        <v/>
      </c>
    </row>
    <row r="443" spans="4:6">
      <c r="D443" s="5">
        <f>IF(B443="","",IFERROR(VLOOKUP(B443,Rules!$A$2:$B$101,2,FALSE),"Review"))</f>
        <v/>
      </c>
      <c r="F443" s="5">
        <f>IF(B443="","",IF(E443&lt;&gt;"",E443,D443))</f>
        <v/>
      </c>
    </row>
    <row r="444" spans="4:6">
      <c r="D444" s="5">
        <f>IF(B444="","",IFERROR(VLOOKUP(B444,Rules!$A$2:$B$101,2,FALSE),"Review"))</f>
        <v/>
      </c>
      <c r="F444" s="5">
        <f>IF(B444="","",IF(E444&lt;&gt;"",E444,D444))</f>
        <v/>
      </c>
    </row>
    <row r="445" spans="4:6">
      <c r="D445" s="5">
        <f>IF(B445="","",IFERROR(VLOOKUP(B445,Rules!$A$2:$B$101,2,FALSE),"Review"))</f>
        <v/>
      </c>
      <c r="F445" s="5">
        <f>IF(B445="","",IF(E445&lt;&gt;"",E445,D445))</f>
        <v/>
      </c>
    </row>
    <row r="446" spans="4:6">
      <c r="D446" s="5">
        <f>IF(B446="","",IFERROR(VLOOKUP(B446,Rules!$A$2:$B$101,2,FALSE),"Review"))</f>
        <v/>
      </c>
      <c r="F446" s="5">
        <f>IF(B446="","",IF(E446&lt;&gt;"",E446,D446))</f>
        <v/>
      </c>
    </row>
    <row r="447" spans="4:6">
      <c r="D447" s="5">
        <f>IF(B447="","",IFERROR(VLOOKUP(B447,Rules!$A$2:$B$101,2,FALSE),"Review"))</f>
        <v/>
      </c>
      <c r="F447" s="5">
        <f>IF(B447="","",IF(E447&lt;&gt;"",E447,D447))</f>
        <v/>
      </c>
    </row>
    <row r="448" spans="4:6">
      <c r="D448" s="5">
        <f>IF(B448="","",IFERROR(VLOOKUP(B448,Rules!$A$2:$B$101,2,FALSE),"Review"))</f>
        <v/>
      </c>
      <c r="F448" s="5">
        <f>IF(B448="","",IF(E448&lt;&gt;"",E448,D448))</f>
        <v/>
      </c>
    </row>
    <row r="449" spans="4:6">
      <c r="D449" s="5">
        <f>IF(B449="","",IFERROR(VLOOKUP(B449,Rules!$A$2:$B$101,2,FALSE),"Review"))</f>
        <v/>
      </c>
      <c r="F449" s="5">
        <f>IF(B449="","",IF(E449&lt;&gt;"",E449,D449))</f>
        <v/>
      </c>
    </row>
    <row r="450" spans="4:6">
      <c r="D450" s="5">
        <f>IF(B450="","",IFERROR(VLOOKUP(B450,Rules!$A$2:$B$101,2,FALSE),"Review"))</f>
        <v/>
      </c>
      <c r="F450" s="5">
        <f>IF(B450="","",IF(E450&lt;&gt;"",E450,D450))</f>
        <v/>
      </c>
    </row>
    <row r="451" spans="4:6">
      <c r="D451" s="5">
        <f>IF(B451="","",IFERROR(VLOOKUP(B451,Rules!$A$2:$B$101,2,FALSE),"Review"))</f>
        <v/>
      </c>
      <c r="F451" s="5">
        <f>IF(B451="","",IF(E451&lt;&gt;"",E451,D451))</f>
        <v/>
      </c>
    </row>
    <row r="452" spans="4:6">
      <c r="D452" s="5">
        <f>IF(B452="","",IFERROR(VLOOKUP(B452,Rules!$A$2:$B$101,2,FALSE),"Review"))</f>
        <v/>
      </c>
      <c r="F452" s="5">
        <f>IF(B452="","",IF(E452&lt;&gt;"",E452,D452))</f>
        <v/>
      </c>
    </row>
    <row r="453" spans="4:6">
      <c r="D453" s="5">
        <f>IF(B453="","",IFERROR(VLOOKUP(B453,Rules!$A$2:$B$101,2,FALSE),"Review"))</f>
        <v/>
      </c>
      <c r="F453" s="5">
        <f>IF(B453="","",IF(E453&lt;&gt;"",E453,D453))</f>
        <v/>
      </c>
    </row>
    <row r="454" spans="4:6">
      <c r="D454" s="5">
        <f>IF(B454="","",IFERROR(VLOOKUP(B454,Rules!$A$2:$B$101,2,FALSE),"Review"))</f>
        <v/>
      </c>
      <c r="F454" s="5">
        <f>IF(B454="","",IF(E454&lt;&gt;"",E454,D454))</f>
        <v/>
      </c>
    </row>
    <row r="455" spans="4:6">
      <c r="D455" s="5">
        <f>IF(B455="","",IFERROR(VLOOKUP(B455,Rules!$A$2:$B$101,2,FALSE),"Review"))</f>
        <v/>
      </c>
      <c r="F455" s="5">
        <f>IF(B455="","",IF(E455&lt;&gt;"",E455,D455))</f>
        <v/>
      </c>
    </row>
    <row r="456" spans="4:6">
      <c r="D456" s="5">
        <f>IF(B456="","",IFERROR(VLOOKUP(B456,Rules!$A$2:$B$101,2,FALSE),"Review"))</f>
        <v/>
      </c>
      <c r="F456" s="5">
        <f>IF(B456="","",IF(E456&lt;&gt;"",E456,D456))</f>
        <v/>
      </c>
    </row>
    <row r="457" spans="4:6">
      <c r="D457" s="5">
        <f>IF(B457="","",IFERROR(VLOOKUP(B457,Rules!$A$2:$B$101,2,FALSE),"Review"))</f>
        <v/>
      </c>
      <c r="F457" s="5">
        <f>IF(B457="","",IF(E457&lt;&gt;"",E457,D457))</f>
        <v/>
      </c>
    </row>
    <row r="458" spans="4:6">
      <c r="D458" s="5">
        <f>IF(B458="","",IFERROR(VLOOKUP(B458,Rules!$A$2:$B$101,2,FALSE),"Review"))</f>
        <v/>
      </c>
      <c r="F458" s="5">
        <f>IF(B458="","",IF(E458&lt;&gt;"",E458,D458))</f>
        <v/>
      </c>
    </row>
    <row r="459" spans="4:6">
      <c r="D459" s="5">
        <f>IF(B459="","",IFERROR(VLOOKUP(B459,Rules!$A$2:$B$101,2,FALSE),"Review"))</f>
        <v/>
      </c>
      <c r="F459" s="5">
        <f>IF(B459="","",IF(E459&lt;&gt;"",E459,D459))</f>
        <v/>
      </c>
    </row>
    <row r="460" spans="4:6">
      <c r="D460" s="5">
        <f>IF(B460="","",IFERROR(VLOOKUP(B460,Rules!$A$2:$B$101,2,FALSE),"Review"))</f>
        <v/>
      </c>
      <c r="F460" s="5">
        <f>IF(B460="","",IF(E460&lt;&gt;"",E460,D460))</f>
        <v/>
      </c>
    </row>
    <row r="461" spans="4:6">
      <c r="D461" s="5">
        <f>IF(B461="","",IFERROR(VLOOKUP(B461,Rules!$A$2:$B$101,2,FALSE),"Review"))</f>
        <v/>
      </c>
      <c r="F461" s="5">
        <f>IF(B461="","",IF(E461&lt;&gt;"",E461,D461))</f>
        <v/>
      </c>
    </row>
    <row r="462" spans="4:6">
      <c r="D462" s="5">
        <f>IF(B462="","",IFERROR(VLOOKUP(B462,Rules!$A$2:$B$101,2,FALSE),"Review"))</f>
        <v/>
      </c>
      <c r="F462" s="5">
        <f>IF(B462="","",IF(E462&lt;&gt;"",E462,D462))</f>
        <v/>
      </c>
    </row>
    <row r="463" spans="4:6">
      <c r="D463" s="5">
        <f>IF(B463="","",IFERROR(VLOOKUP(B463,Rules!$A$2:$B$101,2,FALSE),"Review"))</f>
        <v/>
      </c>
      <c r="F463" s="5">
        <f>IF(B463="","",IF(E463&lt;&gt;"",E463,D463))</f>
        <v/>
      </c>
    </row>
    <row r="464" spans="4:6">
      <c r="D464" s="5">
        <f>IF(B464="","",IFERROR(VLOOKUP(B464,Rules!$A$2:$B$101,2,FALSE),"Review"))</f>
        <v/>
      </c>
      <c r="F464" s="5">
        <f>IF(B464="","",IF(E464&lt;&gt;"",E464,D464))</f>
        <v/>
      </c>
    </row>
    <row r="465" spans="4:6">
      <c r="D465" s="5">
        <f>IF(B465="","",IFERROR(VLOOKUP(B465,Rules!$A$2:$B$101,2,FALSE),"Review"))</f>
        <v/>
      </c>
      <c r="F465" s="5">
        <f>IF(B465="","",IF(E465&lt;&gt;"",E465,D465))</f>
        <v/>
      </c>
    </row>
    <row r="466" spans="4:6">
      <c r="D466" s="5">
        <f>IF(B466="","",IFERROR(VLOOKUP(B466,Rules!$A$2:$B$101,2,FALSE),"Review"))</f>
        <v/>
      </c>
      <c r="F466" s="5">
        <f>IF(B466="","",IF(E466&lt;&gt;"",E466,D466))</f>
        <v/>
      </c>
    </row>
    <row r="467" spans="4:6">
      <c r="D467" s="5">
        <f>IF(B467="","",IFERROR(VLOOKUP(B467,Rules!$A$2:$B$101,2,FALSE),"Review"))</f>
        <v/>
      </c>
      <c r="F467" s="5">
        <f>IF(B467="","",IF(E467&lt;&gt;"",E467,D467))</f>
        <v/>
      </c>
    </row>
    <row r="468" spans="4:6">
      <c r="D468" s="5">
        <f>IF(B468="","",IFERROR(VLOOKUP(B468,Rules!$A$2:$B$101,2,FALSE),"Review"))</f>
        <v/>
      </c>
      <c r="F468" s="5">
        <f>IF(B468="","",IF(E468&lt;&gt;"",E468,D468))</f>
        <v/>
      </c>
    </row>
    <row r="469" spans="4:6">
      <c r="D469" s="5">
        <f>IF(B469="","",IFERROR(VLOOKUP(B469,Rules!$A$2:$B$101,2,FALSE),"Review"))</f>
        <v/>
      </c>
      <c r="F469" s="5">
        <f>IF(B469="","",IF(E469&lt;&gt;"",E469,D469))</f>
        <v/>
      </c>
    </row>
    <row r="470" spans="4:6">
      <c r="D470" s="5">
        <f>IF(B470="","",IFERROR(VLOOKUP(B470,Rules!$A$2:$B$101,2,FALSE),"Review"))</f>
        <v/>
      </c>
      <c r="F470" s="5">
        <f>IF(B470="","",IF(E470&lt;&gt;"",E470,D470))</f>
        <v/>
      </c>
    </row>
    <row r="471" spans="4:6">
      <c r="D471" s="5">
        <f>IF(B471="","",IFERROR(VLOOKUP(B471,Rules!$A$2:$B$101,2,FALSE),"Review"))</f>
        <v/>
      </c>
      <c r="F471" s="5">
        <f>IF(B471="","",IF(E471&lt;&gt;"",E471,D471))</f>
        <v/>
      </c>
    </row>
    <row r="472" spans="4:6">
      <c r="D472" s="5">
        <f>IF(B472="","",IFERROR(VLOOKUP(B472,Rules!$A$2:$B$101,2,FALSE),"Review"))</f>
        <v/>
      </c>
      <c r="F472" s="5">
        <f>IF(B472="","",IF(E472&lt;&gt;"",E472,D472))</f>
        <v/>
      </c>
    </row>
    <row r="473" spans="4:6">
      <c r="D473" s="5">
        <f>IF(B473="","",IFERROR(VLOOKUP(B473,Rules!$A$2:$B$101,2,FALSE),"Review"))</f>
        <v/>
      </c>
      <c r="F473" s="5">
        <f>IF(B473="","",IF(E473&lt;&gt;"",E473,D473))</f>
        <v/>
      </c>
    </row>
    <row r="474" spans="4:6">
      <c r="D474" s="5">
        <f>IF(B474="","",IFERROR(VLOOKUP(B474,Rules!$A$2:$B$101,2,FALSE),"Review"))</f>
        <v/>
      </c>
      <c r="F474" s="5">
        <f>IF(B474="","",IF(E474&lt;&gt;"",E474,D474))</f>
        <v/>
      </c>
    </row>
    <row r="475" spans="4:6">
      <c r="D475" s="5">
        <f>IF(B475="","",IFERROR(VLOOKUP(B475,Rules!$A$2:$B$101,2,FALSE),"Review"))</f>
        <v/>
      </c>
      <c r="F475" s="5">
        <f>IF(B475="","",IF(E475&lt;&gt;"",E475,D475))</f>
        <v/>
      </c>
    </row>
    <row r="476" spans="4:6">
      <c r="D476" s="5">
        <f>IF(B476="","",IFERROR(VLOOKUP(B476,Rules!$A$2:$B$101,2,FALSE),"Review"))</f>
        <v/>
      </c>
      <c r="F476" s="5">
        <f>IF(B476="","",IF(E476&lt;&gt;"",E476,D476))</f>
        <v/>
      </c>
    </row>
    <row r="477" spans="4:6">
      <c r="D477" s="5">
        <f>IF(B477="","",IFERROR(VLOOKUP(B477,Rules!$A$2:$B$101,2,FALSE),"Review"))</f>
        <v/>
      </c>
      <c r="F477" s="5">
        <f>IF(B477="","",IF(E477&lt;&gt;"",E477,D477))</f>
        <v/>
      </c>
    </row>
    <row r="478" spans="4:6">
      <c r="D478" s="5">
        <f>IF(B478="","",IFERROR(VLOOKUP(B478,Rules!$A$2:$B$101,2,FALSE),"Review"))</f>
        <v/>
      </c>
      <c r="F478" s="5">
        <f>IF(B478="","",IF(E478&lt;&gt;"",E478,D478))</f>
        <v/>
      </c>
    </row>
    <row r="479" spans="4:6">
      <c r="D479" s="5">
        <f>IF(B479="","",IFERROR(VLOOKUP(B479,Rules!$A$2:$B$101,2,FALSE),"Review"))</f>
        <v/>
      </c>
      <c r="F479" s="5">
        <f>IF(B479="","",IF(E479&lt;&gt;"",E479,D479))</f>
        <v/>
      </c>
    </row>
    <row r="480" spans="4:6">
      <c r="D480" s="5">
        <f>IF(B480="","",IFERROR(VLOOKUP(B480,Rules!$A$2:$B$101,2,FALSE),"Review"))</f>
        <v/>
      </c>
      <c r="F480" s="5">
        <f>IF(B480="","",IF(E480&lt;&gt;"",E480,D480))</f>
        <v/>
      </c>
    </row>
    <row r="481" spans="4:6">
      <c r="D481" s="5">
        <f>IF(B481="","",IFERROR(VLOOKUP(B481,Rules!$A$2:$B$101,2,FALSE),"Review"))</f>
        <v/>
      </c>
      <c r="F481" s="5">
        <f>IF(B481="","",IF(E481&lt;&gt;"",E481,D481))</f>
        <v/>
      </c>
    </row>
    <row r="482" spans="4:6">
      <c r="D482" s="5">
        <f>IF(B482="","",IFERROR(VLOOKUP(B482,Rules!$A$2:$B$101,2,FALSE),"Review"))</f>
        <v/>
      </c>
      <c r="F482" s="5">
        <f>IF(B482="","",IF(E482&lt;&gt;"",E482,D482))</f>
        <v/>
      </c>
    </row>
    <row r="483" spans="4:6">
      <c r="D483" s="5">
        <f>IF(B483="","",IFERROR(VLOOKUP(B483,Rules!$A$2:$B$101,2,FALSE),"Review"))</f>
        <v/>
      </c>
      <c r="F483" s="5">
        <f>IF(B483="","",IF(E483&lt;&gt;"",E483,D483))</f>
        <v/>
      </c>
    </row>
    <row r="484" spans="4:6">
      <c r="D484" s="5">
        <f>IF(B484="","",IFERROR(VLOOKUP(B484,Rules!$A$2:$B$101,2,FALSE),"Review"))</f>
        <v/>
      </c>
      <c r="F484" s="5">
        <f>IF(B484="","",IF(E484&lt;&gt;"",E484,D484))</f>
        <v/>
      </c>
    </row>
    <row r="485" spans="4:6">
      <c r="D485" s="5">
        <f>IF(B485="","",IFERROR(VLOOKUP(B485,Rules!$A$2:$B$101,2,FALSE),"Review"))</f>
        <v/>
      </c>
      <c r="F485" s="5">
        <f>IF(B485="","",IF(E485&lt;&gt;"",E485,D485))</f>
        <v/>
      </c>
    </row>
    <row r="486" spans="4:6">
      <c r="D486" s="5">
        <f>IF(B486="","",IFERROR(VLOOKUP(B486,Rules!$A$2:$B$101,2,FALSE),"Review"))</f>
        <v/>
      </c>
      <c r="F486" s="5">
        <f>IF(B486="","",IF(E486&lt;&gt;"",E486,D486))</f>
        <v/>
      </c>
    </row>
    <row r="487" spans="4:6">
      <c r="D487" s="5">
        <f>IF(B487="","",IFERROR(VLOOKUP(B487,Rules!$A$2:$B$101,2,FALSE),"Review"))</f>
        <v/>
      </c>
      <c r="F487" s="5">
        <f>IF(B487="","",IF(E487&lt;&gt;"",E487,D487))</f>
        <v/>
      </c>
    </row>
    <row r="488" spans="4:6">
      <c r="D488" s="5">
        <f>IF(B488="","",IFERROR(VLOOKUP(B488,Rules!$A$2:$B$101,2,FALSE),"Review"))</f>
        <v/>
      </c>
      <c r="F488" s="5">
        <f>IF(B488="","",IF(E488&lt;&gt;"",E488,D488))</f>
        <v/>
      </c>
    </row>
    <row r="489" spans="4:6">
      <c r="D489" s="5">
        <f>IF(B489="","",IFERROR(VLOOKUP(B489,Rules!$A$2:$B$101,2,FALSE),"Review"))</f>
        <v/>
      </c>
      <c r="F489" s="5">
        <f>IF(B489="","",IF(E489&lt;&gt;"",E489,D489))</f>
        <v/>
      </c>
    </row>
    <row r="490" spans="4:6">
      <c r="D490" s="5">
        <f>IF(B490="","",IFERROR(VLOOKUP(B490,Rules!$A$2:$B$101,2,FALSE),"Review"))</f>
        <v/>
      </c>
      <c r="F490" s="5">
        <f>IF(B490="","",IF(E490&lt;&gt;"",E490,D490))</f>
        <v/>
      </c>
    </row>
    <row r="491" spans="4:6">
      <c r="D491" s="5">
        <f>IF(B491="","",IFERROR(VLOOKUP(B491,Rules!$A$2:$B$101,2,FALSE),"Review"))</f>
        <v/>
      </c>
      <c r="F491" s="5">
        <f>IF(B491="","",IF(E491&lt;&gt;"",E491,D491))</f>
        <v/>
      </c>
    </row>
    <row r="492" spans="4:6">
      <c r="D492" s="5">
        <f>IF(B492="","",IFERROR(VLOOKUP(B492,Rules!$A$2:$B$101,2,FALSE),"Review"))</f>
        <v/>
      </c>
      <c r="F492" s="5">
        <f>IF(B492="","",IF(E492&lt;&gt;"",E492,D492))</f>
        <v/>
      </c>
    </row>
    <row r="493" spans="4:6">
      <c r="D493" s="5">
        <f>IF(B493="","",IFERROR(VLOOKUP(B493,Rules!$A$2:$B$101,2,FALSE),"Review"))</f>
        <v/>
      </c>
      <c r="F493" s="5">
        <f>IF(B493="","",IF(E493&lt;&gt;"",E493,D493))</f>
        <v/>
      </c>
    </row>
    <row r="494" spans="4:6">
      <c r="D494" s="5">
        <f>IF(B494="","",IFERROR(VLOOKUP(B494,Rules!$A$2:$B$101,2,FALSE),"Review"))</f>
        <v/>
      </c>
      <c r="F494" s="5">
        <f>IF(B494="","",IF(E494&lt;&gt;"",E494,D494))</f>
        <v/>
      </c>
    </row>
    <row r="495" spans="4:6">
      <c r="D495" s="5">
        <f>IF(B495="","",IFERROR(VLOOKUP(B495,Rules!$A$2:$B$101,2,FALSE),"Review"))</f>
        <v/>
      </c>
      <c r="F495" s="5">
        <f>IF(B495="","",IF(E495&lt;&gt;"",E495,D495))</f>
        <v/>
      </c>
    </row>
    <row r="496" spans="4:6">
      <c r="D496" s="5">
        <f>IF(B496="","",IFERROR(VLOOKUP(B496,Rules!$A$2:$B$101,2,FALSE),"Review"))</f>
        <v/>
      </c>
      <c r="F496" s="5">
        <f>IF(B496="","",IF(E496&lt;&gt;"",E496,D496))</f>
        <v/>
      </c>
    </row>
    <row r="497" spans="4:6">
      <c r="D497" s="5">
        <f>IF(B497="","",IFERROR(VLOOKUP(B497,Rules!$A$2:$B$101,2,FALSE),"Review"))</f>
        <v/>
      </c>
      <c r="F497" s="5">
        <f>IF(B497="","",IF(E497&lt;&gt;"",E497,D497))</f>
        <v/>
      </c>
    </row>
    <row r="498" spans="4:6">
      <c r="D498" s="5">
        <f>IF(B498="","",IFERROR(VLOOKUP(B498,Rules!$A$2:$B$101,2,FALSE),"Review"))</f>
        <v/>
      </c>
      <c r="F498" s="5">
        <f>IF(B498="","",IF(E498&lt;&gt;"",E498,D498))</f>
        <v/>
      </c>
    </row>
    <row r="499" spans="4:6">
      <c r="D499" s="5">
        <f>IF(B499="","",IFERROR(VLOOKUP(B499,Rules!$A$2:$B$101,2,FALSE),"Review"))</f>
        <v/>
      </c>
      <c r="F499" s="5">
        <f>IF(B499="","",IF(E499&lt;&gt;"",E499,D499))</f>
        <v/>
      </c>
    </row>
    <row r="500" spans="4:6">
      <c r="D500" s="5">
        <f>IF(B500="","",IFERROR(VLOOKUP(B500,Rules!$A$2:$B$101,2,FALSE),"Review"))</f>
        <v/>
      </c>
      <c r="F500" s="5">
        <f>IF(B500="","",IF(E500&lt;&gt;"",E500,D500))</f>
        <v/>
      </c>
    </row>
    <row r="501" spans="4:6">
      <c r="D501" s="5">
        <f>IF(B501="","",IFERROR(VLOOKUP(B501,Rules!$A$2:$B$101,2,FALSE),"Review"))</f>
        <v/>
      </c>
      <c r="F501" s="5">
        <f>IF(B501="","",IF(E501&lt;&gt;"",E501,D501))</f>
        <v/>
      </c>
    </row>
  </sheetData>
  <autoFilter ref="A1:G501"/>
  <dataValidations count="1">
    <dataValidation type="list" allowBlank="1" showInputMessage="1" showErrorMessage="1" error="Choose a listed category." sqref="E2:E501">
      <formula1>"Income,Rent,Software,Bank fees,Transfer,Personal,Review"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22.7109375" customWidth="1"/>
  </cols>
  <sheetData>
    <row r="1" spans="1:2" ht="32" customHeight="1">
      <c r="A1" s="1" t="s">
        <v>28</v>
      </c>
      <c r="B1" s="1" t="s">
        <v>31</v>
      </c>
    </row>
    <row r="2" spans="1:2">
      <c r="A2" t="s">
        <v>15</v>
      </c>
      <c r="B2" s="6">
        <f>SUMIF(Transactions!F$2:F$501,A2,Transactions!C$2:C$501)</f>
        <v>1800</v>
      </c>
    </row>
    <row r="3" spans="1:2">
      <c r="A3" t="s">
        <v>17</v>
      </c>
      <c r="B3" s="6">
        <f>SUMIF(Transactions!F$2:F$501,A3,Transactions!C$2:C$501)</f>
        <v>-600</v>
      </c>
    </row>
    <row r="4" spans="1:2">
      <c r="A4" t="s">
        <v>19</v>
      </c>
      <c r="B4" s="6">
        <f>SUMIF(Transactions!F$2:F$501,A4,Transactions!C$2:C$501)</f>
        <v>-20</v>
      </c>
    </row>
    <row r="5" spans="1:2">
      <c r="A5" t="s">
        <v>32</v>
      </c>
      <c r="B5" s="6">
        <f>SUMIF(Transactions!F$2:F$501,A5,Transactions!C$2:C$501)</f>
        <v>0</v>
      </c>
    </row>
    <row r="6" spans="1:2">
      <c r="A6" t="s">
        <v>21</v>
      </c>
      <c r="B6" s="6">
        <f>SUMIF(Transactions!F$2:F$501,A6,Transactions!C$2:C$501)</f>
        <v>-300</v>
      </c>
    </row>
    <row r="7" spans="1:2">
      <c r="A7" t="s">
        <v>23</v>
      </c>
      <c r="B7" s="6">
        <f>SUMIF(Transactions!F$2:F$501,A7,Transactions!C$2:C$501)</f>
        <v>-50</v>
      </c>
    </row>
    <row r="8" spans="1:2">
      <c r="A8" t="s">
        <v>33</v>
      </c>
      <c r="B8" s="6">
        <f>SUMIF(Transactions!F$2:F$501,A8,Transactions!C$2:C$501)</f>
        <v>-40</v>
      </c>
    </row>
    <row r="10" spans="1:2">
      <c r="A10" t="s">
        <v>34</v>
      </c>
      <c r="B10" s="6">
        <f>SUM(Transactions!C2:C501)</f>
        <v>790</v>
      </c>
    </row>
    <row r="11" spans="1:2">
      <c r="A11" t="s">
        <v>35</v>
      </c>
      <c r="B11" s="6">
        <f>B10-SUM(B2:B8)</f>
        <v>0</v>
      </c>
    </row>
  </sheetData>
  <autoFilter ref="A1:B50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Instructions</vt:lpstr>
      <vt:lpstr>Rules</vt:lpstr>
      <vt:lpstr>Transactions</vt:lpstr>
      <vt:lpstr>Summary</vt:lpstr>
      <vt:lpstr>Instructions!Print_Titles</vt:lpstr>
      <vt:lpstr>Rules!Print_Titles</vt:lpstr>
      <vt:lpstr>Summary!Print_Titles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Categorise bank transactions</dc:title>
  <dc:creator>NoRekey</dc:creator>
  <dc:description>Synthetic examples. Replace inputs before use; retain formulas.</dc:description>
  <cp:lastModifiedBy>NoRekey</cp:lastModifiedBy>
  <dcterms:created xsi:type="dcterms:W3CDTF">2026-09-24T00:00:00Z</dcterms:created>
  <dcterms:modified xsi:type="dcterms:W3CDTF">2026-09-24T00:00:00Z</dcterms:modified>
</cp:coreProperties>
</file>